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課共通\事業所一覧\地域密着型サービス\"/>
    </mc:Choice>
  </mc:AlternateContent>
  <xr:revisionPtr revIDLastSave="0" documentId="13_ncr:1_{9671A49B-E4DA-46EB-A199-8EB0AAA775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地域密着型サービス" sheetId="5" r:id="rId1"/>
  </sheets>
  <definedNames>
    <definedName name="_xlnm._FilterDatabase" localSheetId="0" hidden="1">地域密着型サービス!$B$89:$G$89</definedName>
    <definedName name="_xlnm.Print_Area" localSheetId="0">地域密着型サービス!$A$1:$G$106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1" i="5" l="1"/>
  <c r="F59" i="5"/>
  <c r="B59" i="5"/>
  <c r="F42" i="5"/>
  <c r="B42" i="5"/>
  <c r="B106" i="5" l="1"/>
  <c r="B101" i="5"/>
  <c r="B86" i="5" l="1"/>
  <c r="F86" i="5" l="1"/>
  <c r="F93" i="5" l="1"/>
  <c r="B93" i="5"/>
  <c r="F47" i="5"/>
  <c r="B47" i="5"/>
</calcChain>
</file>

<file path=xl/sharedStrings.xml><?xml version="1.0" encoding="utf-8"?>
<sst xmlns="http://schemas.openxmlformats.org/spreadsheetml/2006/main" count="369" uniqueCount="305">
  <si>
    <t>ＧＥＮＫＩ　ＮＥＸＴ　伊勢崎</t>
  </si>
  <si>
    <t>ＧＥＮＫＩ　ＮＥＸＴ　伊勢崎境</t>
  </si>
  <si>
    <t>あいデイサービス</t>
  </si>
  <si>
    <t>ケアフレンド野田</t>
  </si>
  <si>
    <t>こころの蔵くれよんにしのデイサービスセンター</t>
  </si>
  <si>
    <t>デイサービスかしま</t>
  </si>
  <si>
    <t>デイサービスひなた</t>
  </si>
  <si>
    <t>デイサービスプチルーチェ</t>
  </si>
  <si>
    <t>デイサービス太陽</t>
  </si>
  <si>
    <t>デイサービス優ちゃん家</t>
  </si>
  <si>
    <t>デイサービス優の家</t>
  </si>
  <si>
    <t>デイハウスななくさ</t>
  </si>
  <si>
    <t>デイハウスななくさ伊勢崎境</t>
  </si>
  <si>
    <t>デイハウスななくさ伊勢崎美茂呂</t>
  </si>
  <si>
    <t>デイホーム一期一會</t>
  </si>
  <si>
    <t>ぬくもり</t>
  </si>
  <si>
    <t>リハビリデイふれあい</t>
  </si>
  <si>
    <t>リリーフスティション</t>
  </si>
  <si>
    <t>レッツ倶楽部伊勢崎</t>
  </si>
  <si>
    <t>株式会社ふれあいの家デイサービスセンター</t>
  </si>
  <si>
    <t>通所介護ときめき</t>
  </si>
  <si>
    <t>通所介護星のライフ</t>
  </si>
  <si>
    <t>優楽舎デイサービスセンター</t>
  </si>
  <si>
    <t>グループホーム「はるかぜ」</t>
  </si>
  <si>
    <t>グループホーム「花風」</t>
  </si>
  <si>
    <t>グループホームおおいど</t>
  </si>
  <si>
    <t>グループホームくるみ</t>
  </si>
  <si>
    <t>グループホームさがん</t>
  </si>
  <si>
    <t>グループホームすもも</t>
  </si>
  <si>
    <t>グループホームつつじ</t>
  </si>
  <si>
    <t>グループホームどんぐり</t>
  </si>
  <si>
    <t>グループホームななくさ伊勢崎美茂呂</t>
  </si>
  <si>
    <t>グループホームのいちご</t>
  </si>
  <si>
    <t>グループホームひのき</t>
  </si>
  <si>
    <t>グループホームフレンド</t>
  </si>
  <si>
    <t>グループホームまんさく</t>
  </si>
  <si>
    <t>グループホーム旭ヶ丘</t>
  </si>
  <si>
    <t>グループホーム音羽の森</t>
  </si>
  <si>
    <t>グループホーム花水希</t>
  </si>
  <si>
    <t>グループホーム銀杏の丘</t>
  </si>
  <si>
    <t>グループホーム豊馬の里</t>
  </si>
  <si>
    <t>グループホーム銘仙の家</t>
  </si>
  <si>
    <t>デイサービスセンターおおいど</t>
  </si>
  <si>
    <t>あかぼりの里</t>
  </si>
  <si>
    <t>小規模多機能あおぞら</t>
  </si>
  <si>
    <t>多機能ハウスひなたぼっこ</t>
  </si>
  <si>
    <t>美茂呂の丘</t>
  </si>
  <si>
    <t>平成の家</t>
  </si>
  <si>
    <t>ゆたか（ユニット型地域密着型特別養護老人ホーム）</t>
  </si>
  <si>
    <t>小規模特別養護老人ホームいせさき</t>
  </si>
  <si>
    <t>特別養護老人ホームサルビア荘（ユニット型）</t>
  </si>
  <si>
    <t>複合型サービスはなき</t>
  </si>
  <si>
    <t>備考</t>
    <rPh sb="0" eb="2">
      <t>ビコウ</t>
    </rPh>
    <phoneticPr fontId="18"/>
  </si>
  <si>
    <t>20-5141</t>
  </si>
  <si>
    <t>70-8071</t>
  </si>
  <si>
    <t>20-1600</t>
  </si>
  <si>
    <t>30-5677</t>
  </si>
  <si>
    <t>61-7480</t>
  </si>
  <si>
    <t>27-7111</t>
  </si>
  <si>
    <t>27-5853</t>
  </si>
  <si>
    <t>20-2271</t>
  </si>
  <si>
    <t>62-6665</t>
  </si>
  <si>
    <t>61-8939</t>
  </si>
  <si>
    <t>75-2816</t>
  </si>
  <si>
    <t>32-9595</t>
  </si>
  <si>
    <t>32-5838</t>
  </si>
  <si>
    <t>75-3723</t>
  </si>
  <si>
    <t>40-6661</t>
  </si>
  <si>
    <t>61-7793</t>
  </si>
  <si>
    <t>21-8868</t>
  </si>
  <si>
    <t>40-0705</t>
  </si>
  <si>
    <t>75-4068</t>
  </si>
  <si>
    <t>61-7702</t>
  </si>
  <si>
    <t>61-6701</t>
  </si>
  <si>
    <t>61-6210</t>
  </si>
  <si>
    <t>20-8770</t>
  </si>
  <si>
    <t>27-5010</t>
  </si>
  <si>
    <t>61-6526</t>
  </si>
  <si>
    <t>61-6350</t>
  </si>
  <si>
    <t>50-7855</t>
  </si>
  <si>
    <t>50-7281</t>
  </si>
  <si>
    <t>40-6777</t>
  </si>
  <si>
    <t>63-5533</t>
  </si>
  <si>
    <t>75-2395</t>
  </si>
  <si>
    <t>61-5252</t>
  </si>
  <si>
    <t>76-5230</t>
  </si>
  <si>
    <t>50-0110</t>
  </si>
  <si>
    <t>30-1611</t>
  </si>
  <si>
    <t>70-5711</t>
  </si>
  <si>
    <t>70-2301</t>
  </si>
  <si>
    <t>40-6779</t>
  </si>
  <si>
    <t>61-7117</t>
  </si>
  <si>
    <t>75-2900</t>
  </si>
  <si>
    <t>31-3588</t>
  </si>
  <si>
    <t>75-5000</t>
  </si>
  <si>
    <t>61-5575</t>
  </si>
  <si>
    <t>70-2405</t>
  </si>
  <si>
    <t>75-4400</t>
  </si>
  <si>
    <t>20-5355</t>
  </si>
  <si>
    <t>70-5111</t>
  </si>
  <si>
    <t>76-6033</t>
  </si>
  <si>
    <t>20-8088</t>
  </si>
  <si>
    <t>76-6544</t>
  </si>
  <si>
    <t>61-6511</t>
  </si>
  <si>
    <t>20-1211</t>
  </si>
  <si>
    <t>23-8282</t>
  </si>
  <si>
    <t>20-8090</t>
  </si>
  <si>
    <t>75-0075</t>
  </si>
  <si>
    <t>20-3311</t>
  </si>
  <si>
    <t>○地域密着型通所介護</t>
    <rPh sb="1" eb="3">
      <t>チイキ</t>
    </rPh>
    <rPh sb="3" eb="6">
      <t>ミッチャクガタ</t>
    </rPh>
    <rPh sb="6" eb="8">
      <t>ツウショ</t>
    </rPh>
    <rPh sb="8" eb="10">
      <t>カイゴ</t>
    </rPh>
    <phoneticPr fontId="18"/>
  </si>
  <si>
    <t>定員</t>
    <rPh sb="0" eb="2">
      <t>テイイン</t>
    </rPh>
    <phoneticPr fontId="18"/>
  </si>
  <si>
    <t>計</t>
    <rPh sb="0" eb="1">
      <t>ケイ</t>
    </rPh>
    <phoneticPr fontId="18"/>
  </si>
  <si>
    <t>○認知症対応型通所介護</t>
    <rPh sb="1" eb="3">
      <t>ニンチ</t>
    </rPh>
    <rPh sb="3" eb="4">
      <t>ショウ</t>
    </rPh>
    <rPh sb="4" eb="7">
      <t>タイオウガタ</t>
    </rPh>
    <rPh sb="7" eb="9">
      <t>ツウショ</t>
    </rPh>
    <rPh sb="9" eb="11">
      <t>カイゴ</t>
    </rPh>
    <phoneticPr fontId="18"/>
  </si>
  <si>
    <t>○小規模多機能型居宅介護</t>
    <phoneticPr fontId="18"/>
  </si>
  <si>
    <t>○認知症対応型共同生活介護(グループホーム)</t>
    <rPh sb="1" eb="3">
      <t>ニンチ</t>
    </rPh>
    <rPh sb="3" eb="4">
      <t>ショウ</t>
    </rPh>
    <rPh sb="4" eb="7">
      <t>タイオウガタ</t>
    </rPh>
    <rPh sb="7" eb="9">
      <t>キョウドウ</t>
    </rPh>
    <rPh sb="9" eb="11">
      <t>セイカツ</t>
    </rPh>
    <rPh sb="11" eb="13">
      <t>カイゴ</t>
    </rPh>
    <phoneticPr fontId="18"/>
  </si>
  <si>
    <t>○地域密着型介護老人福祉施設入所者生活介護</t>
    <rPh sb="1" eb="3">
      <t>チイキ</t>
    </rPh>
    <rPh sb="3" eb="6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4" eb="17">
      <t>ニュウショシャ</t>
    </rPh>
    <rPh sb="17" eb="19">
      <t>セイカツ</t>
    </rPh>
    <rPh sb="19" eb="21">
      <t>カイゴ</t>
    </rPh>
    <phoneticPr fontId="18"/>
  </si>
  <si>
    <t>○看護小規模多機能型居宅介護</t>
    <rPh sb="1" eb="3">
      <t>カンゴ</t>
    </rPh>
    <rPh sb="3" eb="6">
      <t>ショウキボ</t>
    </rPh>
    <rPh sb="6" eb="9">
      <t>タキノウ</t>
    </rPh>
    <rPh sb="9" eb="10">
      <t>ガタ</t>
    </rPh>
    <rPh sb="10" eb="12">
      <t>キョタク</t>
    </rPh>
    <rPh sb="12" eb="14">
      <t>カイゴ</t>
    </rPh>
    <phoneticPr fontId="18"/>
  </si>
  <si>
    <t>日の出</t>
    <phoneticPr fontId="18"/>
  </si>
  <si>
    <t>ひなたぼっこ昭和館</t>
    <phoneticPr fontId="18"/>
  </si>
  <si>
    <t>事業所所在地</t>
    <rPh sb="0" eb="3">
      <t>ジギョウショ</t>
    </rPh>
    <phoneticPr fontId="18"/>
  </si>
  <si>
    <t>事業所名称</t>
    <rPh sb="0" eb="3">
      <t>ジギョウショ</t>
    </rPh>
    <rPh sb="3" eb="5">
      <t>メイショウ</t>
    </rPh>
    <phoneticPr fontId="18"/>
  </si>
  <si>
    <t>地域密着型サービス事業所一覧</t>
    <rPh sb="0" eb="2">
      <t>チイキ</t>
    </rPh>
    <rPh sb="2" eb="5">
      <t>ミッチャクガタ</t>
    </rPh>
    <rPh sb="9" eb="11">
      <t>ジギョウ</t>
    </rPh>
    <rPh sb="11" eb="12">
      <t>ショ</t>
    </rPh>
    <rPh sb="12" eb="14">
      <t>イチラン</t>
    </rPh>
    <phoneticPr fontId="18"/>
  </si>
  <si>
    <t>堀口町城東６４６番地１</t>
  </si>
  <si>
    <t>日乃出町４２４番地１</t>
  </si>
  <si>
    <t>鹿島町７８３番地</t>
  </si>
  <si>
    <t>田部井町二丁目１２０２番地</t>
  </si>
  <si>
    <t>境下武士２６１５番地</t>
  </si>
  <si>
    <t>ひろせ町４０９８番地４グリーンパーク１Ｆ</t>
  </si>
  <si>
    <t>八斗島町１６２２番地２８グランドハイツ優１０１号</t>
  </si>
  <si>
    <t>西野町４９０－４</t>
  </si>
  <si>
    <t>西久保町三丁目９６０－１</t>
  </si>
  <si>
    <t>境上武士８５７番地１</t>
  </si>
  <si>
    <t>上田町１２６番地２</t>
  </si>
  <si>
    <t>緑町８番２号</t>
  </si>
  <si>
    <t>宮子町３５６６番地１</t>
  </si>
  <si>
    <t>北千木町８８７番地６</t>
  </si>
  <si>
    <t>国定町一丁目１１５８番地１</t>
  </si>
  <si>
    <t>八斗島町１５９５-６</t>
  </si>
  <si>
    <t>三室町６１８１番地３</t>
  </si>
  <si>
    <t>田部井町三丁目２７３４番地４</t>
  </si>
  <si>
    <t>美茂呂町３９７３番地１</t>
  </si>
  <si>
    <t>田中島町１１８５番地１</t>
  </si>
  <si>
    <t>豊城町１８６６番地１</t>
  </si>
  <si>
    <t>韮塚町３９４－１</t>
  </si>
  <si>
    <t>連取町２３４４－７</t>
  </si>
  <si>
    <t>韮塚町１１９３－９</t>
  </si>
  <si>
    <t>香林町二丁目１４９２番地１</t>
  </si>
  <si>
    <t>東小保方町３８１３－４</t>
  </si>
  <si>
    <t>境伊与久４０９２番地４</t>
  </si>
  <si>
    <t>上諏訪町１７６６番地８号</t>
  </si>
  <si>
    <t>今泉町二丁目８３１番地１号</t>
  </si>
  <si>
    <t>富塚町１１５９－３</t>
  </si>
  <si>
    <t>境上渕名９６８－１</t>
  </si>
  <si>
    <t>宮古町１２８－１</t>
  </si>
  <si>
    <t>田部井町３－２７３４－４</t>
  </si>
  <si>
    <t>八寸町４８３０番地５</t>
  </si>
  <si>
    <t>境上渕名１０１０－１</t>
  </si>
  <si>
    <t>平和町１９－１０</t>
  </si>
  <si>
    <t>太田町８５６番地１</t>
  </si>
  <si>
    <t>馬見塚町１３０－１</t>
  </si>
  <si>
    <t>日乃出町１４番地１</t>
  </si>
  <si>
    <t>境百々東１９－１６</t>
  </si>
  <si>
    <t>寿町７０番地１</t>
  </si>
  <si>
    <t>三光町４番１１号</t>
  </si>
  <si>
    <t>美茂呂町３９７３番地３</t>
  </si>
  <si>
    <t>富塚町２０８番地２</t>
  </si>
  <si>
    <t>電話番号</t>
    <rPh sb="2" eb="4">
      <t>バンゴウ</t>
    </rPh>
    <phoneticPr fontId="18"/>
  </si>
  <si>
    <t>郵便番号</t>
    <rPh sb="0" eb="2">
      <t>ユウビン</t>
    </rPh>
    <rPh sb="2" eb="4">
      <t>バンゴウ</t>
    </rPh>
    <phoneticPr fontId="18"/>
  </si>
  <si>
    <t>372-0834</t>
  </si>
  <si>
    <t>372-0031</t>
  </si>
  <si>
    <t>372-0022</t>
  </si>
  <si>
    <t>372-0021</t>
  </si>
  <si>
    <t>372-0015</t>
  </si>
  <si>
    <t>379-2222</t>
  </si>
  <si>
    <t>370-0126</t>
  </si>
  <si>
    <t>372-0039</t>
  </si>
  <si>
    <t>372-0812</t>
  </si>
  <si>
    <t>372-0005</t>
  </si>
  <si>
    <t>372-0827</t>
  </si>
  <si>
    <t>379-2211</t>
  </si>
  <si>
    <t>379-2216</t>
  </si>
  <si>
    <t>379-2204</t>
  </si>
  <si>
    <t>370-0127</t>
  </si>
  <si>
    <t>379-2225</t>
  </si>
  <si>
    <t>372-0043</t>
  </si>
  <si>
    <t>372-0801</t>
  </si>
  <si>
    <t>372-0032</t>
  </si>
  <si>
    <t>379-2221</t>
  </si>
  <si>
    <t>379-2235</t>
  </si>
  <si>
    <t>372-0037</t>
  </si>
  <si>
    <t>372-0802</t>
  </si>
  <si>
    <t>372-0012</t>
  </si>
  <si>
    <t>372-0813</t>
  </si>
  <si>
    <t>372-0007</t>
  </si>
  <si>
    <t>379-2206</t>
  </si>
  <si>
    <t>379-2234</t>
  </si>
  <si>
    <t>372-0006</t>
  </si>
  <si>
    <t>372-0844</t>
  </si>
  <si>
    <t>370-0105</t>
  </si>
  <si>
    <t>372-0833</t>
  </si>
  <si>
    <t>370-0102</t>
  </si>
  <si>
    <t>372-0803</t>
  </si>
  <si>
    <t>379-2201</t>
  </si>
  <si>
    <t>379-2236</t>
  </si>
  <si>
    <t>372-0041</t>
  </si>
  <si>
    <t>372-0842</t>
  </si>
  <si>
    <t>370-0116</t>
  </si>
  <si>
    <t>372-0052</t>
  </si>
  <si>
    <t>372-0046</t>
  </si>
  <si>
    <t>境上武士６０３番地３</t>
    <rPh sb="7" eb="9">
      <t>バンチ</t>
    </rPh>
    <phoneticPr fontId="18"/>
  </si>
  <si>
    <t>グループホームかりん</t>
    <phoneticPr fontId="18"/>
  </si>
  <si>
    <t>グループホーム樂山</t>
  </si>
  <si>
    <t>国定町二丁目１９０４－１</t>
    <phoneticPr fontId="18"/>
  </si>
  <si>
    <t>75-6486</t>
  </si>
  <si>
    <t>27-8071</t>
    <phoneticPr fontId="18"/>
  </si>
  <si>
    <t>安堀町７８５番地４</t>
    <rPh sb="6" eb="8">
      <t>バンチ</t>
    </rPh>
    <phoneticPr fontId="18"/>
  </si>
  <si>
    <t>乾町１０９番地３</t>
    <rPh sb="5" eb="7">
      <t>バンチ</t>
    </rPh>
    <phoneticPr fontId="18"/>
  </si>
  <si>
    <t>羽黒町３番地４</t>
    <rPh sb="4" eb="6">
      <t>バンチ</t>
    </rPh>
    <phoneticPr fontId="18"/>
  </si>
  <si>
    <t>間野谷町１３５－１</t>
    <phoneticPr fontId="18"/>
  </si>
  <si>
    <t>馬見塚町１１９６番地の１</t>
    <rPh sb="8" eb="10">
      <t>バンチ</t>
    </rPh>
    <phoneticPr fontId="18"/>
  </si>
  <si>
    <t>国定町二丁目２３４５番地</t>
    <phoneticPr fontId="18"/>
  </si>
  <si>
    <t>デイサービスセンターはるかぜ</t>
    <phoneticPr fontId="18"/>
  </si>
  <si>
    <t>デイサービスフレンド結</t>
  </si>
  <si>
    <t>27-4072</t>
  </si>
  <si>
    <t>連取町３０９６番地１４</t>
    <rPh sb="7" eb="9">
      <t>バンチ</t>
    </rPh>
    <phoneticPr fontId="18"/>
  </si>
  <si>
    <t>複合型サービスはなき　サテライト国定　令和の家</t>
  </si>
  <si>
    <t>379-2221</t>
    <phoneticPr fontId="20"/>
  </si>
  <si>
    <t>61-8387</t>
    <phoneticPr fontId="18"/>
  </si>
  <si>
    <t>介護予防運動型デイサービスハートリハ　つなとり</t>
    <rPh sb="0" eb="7">
      <t>カイゴヨボウウンドウガタ</t>
    </rPh>
    <phoneticPr fontId="3"/>
  </si>
  <si>
    <t>連取町３３４１番地１４</t>
    <rPh sb="0" eb="1">
      <t>ツラ</t>
    </rPh>
    <rPh sb="1" eb="2">
      <t>トリ</t>
    </rPh>
    <rPh sb="2" eb="3">
      <t>マチ</t>
    </rPh>
    <rPh sb="7" eb="9">
      <t>バンチ</t>
    </rPh>
    <phoneticPr fontId="3"/>
  </si>
  <si>
    <t>75-6820</t>
  </si>
  <si>
    <t>デイルームはぁとらんど伊勢崎</t>
    <phoneticPr fontId="18"/>
  </si>
  <si>
    <t>370-0122</t>
    <phoneticPr fontId="18"/>
  </si>
  <si>
    <t>75-3340</t>
    <phoneticPr fontId="18"/>
  </si>
  <si>
    <t>境栄７６２番地</t>
    <phoneticPr fontId="18"/>
  </si>
  <si>
    <t>田部井町一丁目１６３９番２</t>
    <rPh sb="4" eb="7">
      <t>イッチョウメ</t>
    </rPh>
    <phoneticPr fontId="18"/>
  </si>
  <si>
    <t>美茂呂町４５１２番地２</t>
    <rPh sb="8" eb="10">
      <t>バンチ</t>
    </rPh>
    <phoneticPr fontId="18"/>
  </si>
  <si>
    <t>国定町二丁目１９６９番９</t>
    <phoneticPr fontId="18"/>
  </si>
  <si>
    <t>75-3370</t>
    <phoneticPr fontId="18"/>
  </si>
  <si>
    <t>境伊与久１６８４番地３</t>
    <rPh sb="0" eb="1">
      <t>サカイ</t>
    </rPh>
    <rPh sb="1" eb="2">
      <t>イ</t>
    </rPh>
    <rPh sb="2" eb="3">
      <t>ヨ</t>
    </rPh>
    <rPh sb="3" eb="4">
      <t>ヒサシ</t>
    </rPh>
    <rPh sb="8" eb="10">
      <t>バンチ</t>
    </rPh>
    <phoneticPr fontId="18"/>
  </si>
  <si>
    <t>デイサービス自遊のさと</t>
    <rPh sb="6" eb="8">
      <t>ジユウ</t>
    </rPh>
    <phoneticPr fontId="18"/>
  </si>
  <si>
    <t>境下渕名１４７３番地１</t>
    <phoneticPr fontId="18"/>
  </si>
  <si>
    <t>370-0103</t>
    <phoneticPr fontId="18"/>
  </si>
  <si>
    <t>グループホームいぶき</t>
    <phoneticPr fontId="18"/>
  </si>
  <si>
    <t>370-0103</t>
    <phoneticPr fontId="18"/>
  </si>
  <si>
    <t>境下渕名１４７３番地３</t>
    <phoneticPr fontId="18"/>
  </si>
  <si>
    <t>61-5856</t>
    <phoneticPr fontId="18"/>
  </si>
  <si>
    <t>看護小規模多機能施設広瀬</t>
    <phoneticPr fontId="18"/>
  </si>
  <si>
    <t>23-2266</t>
    <phoneticPr fontId="18"/>
  </si>
  <si>
    <t>昭和町３８０１番地３</t>
    <rPh sb="0" eb="2">
      <t>ショウワ</t>
    </rPh>
    <phoneticPr fontId="18"/>
  </si>
  <si>
    <t>ＧＥＮＫＩ　ＮＥＸＴ　伊勢崎昭和町</t>
    <rPh sb="14" eb="16">
      <t>ショウワ</t>
    </rPh>
    <phoneticPr fontId="18"/>
  </si>
  <si>
    <t>24-7793</t>
    <phoneticPr fontId="18"/>
  </si>
  <si>
    <t>デイリハセンターうちリハ伊勢崎境店</t>
    <rPh sb="12" eb="15">
      <t>イセサキ</t>
    </rPh>
    <rPh sb="15" eb="16">
      <t>サカイ</t>
    </rPh>
    <rPh sb="16" eb="17">
      <t>テン</t>
    </rPh>
    <phoneticPr fontId="18"/>
  </si>
  <si>
    <t>境東新井５８２番地４</t>
    <rPh sb="0" eb="1">
      <t>サカイ</t>
    </rPh>
    <rPh sb="1" eb="2">
      <t>ヒガシ</t>
    </rPh>
    <rPh sb="2" eb="4">
      <t>アライ</t>
    </rPh>
    <phoneticPr fontId="18"/>
  </si>
  <si>
    <t>370-0101</t>
  </si>
  <si>
    <t>75-3256</t>
  </si>
  <si>
    <t>リハビリパークフレンド</t>
    <phoneticPr fontId="18"/>
  </si>
  <si>
    <t>372-0043</t>
    <phoneticPr fontId="18"/>
  </si>
  <si>
    <t>緑町３－１６</t>
    <phoneticPr fontId="18"/>
  </si>
  <si>
    <t>55-2116</t>
    <phoneticPr fontId="18"/>
  </si>
  <si>
    <t>370-0105</t>
    <phoneticPr fontId="18"/>
  </si>
  <si>
    <t>27-5128</t>
    <phoneticPr fontId="18"/>
  </si>
  <si>
    <t>デイサービスひなたぼっこ</t>
    <phoneticPr fontId="18"/>
  </si>
  <si>
    <t>370-0128</t>
    <phoneticPr fontId="18"/>
  </si>
  <si>
    <t>境保泉１５５３番地１</t>
    <rPh sb="0" eb="1">
      <t>サカイ</t>
    </rPh>
    <rPh sb="1" eb="3">
      <t>ホイズミ</t>
    </rPh>
    <rPh sb="7" eb="9">
      <t>バンチ</t>
    </rPh>
    <phoneticPr fontId="18"/>
  </si>
  <si>
    <t>74-2070</t>
    <phoneticPr fontId="18"/>
  </si>
  <si>
    <t>リハプライド伊勢崎</t>
    <rPh sb="6" eb="9">
      <t>イセサキ</t>
    </rPh>
    <phoneticPr fontId="18"/>
  </si>
  <si>
    <t>379-2236</t>
    <phoneticPr fontId="18"/>
  </si>
  <si>
    <t>八寸町４７１１番地７</t>
    <rPh sb="0" eb="2">
      <t>ハチスン</t>
    </rPh>
    <rPh sb="2" eb="3">
      <t>マチ</t>
    </rPh>
    <rPh sb="7" eb="9">
      <t>バンチ</t>
    </rPh>
    <phoneticPr fontId="18"/>
  </si>
  <si>
    <t>75-3834</t>
    <phoneticPr fontId="18"/>
  </si>
  <si>
    <t>デイホーム時代</t>
    <rPh sb="5" eb="7">
      <t>ジダイ</t>
    </rPh>
    <phoneticPr fontId="18"/>
  </si>
  <si>
    <t>379-2211</t>
    <phoneticPr fontId="18"/>
  </si>
  <si>
    <t>市場町二丁目１１４７番地２</t>
    <phoneticPr fontId="18"/>
  </si>
  <si>
    <t>市場町二丁目１１４７番地２</t>
    <rPh sb="0" eb="3">
      <t>イチバチョウ</t>
    </rPh>
    <rPh sb="3" eb="4">
      <t>フタ</t>
    </rPh>
    <rPh sb="4" eb="6">
      <t>チョウメ</t>
    </rPh>
    <rPh sb="10" eb="12">
      <t>バンチ</t>
    </rPh>
    <phoneticPr fontId="18"/>
  </si>
  <si>
    <t>40-0705</t>
    <phoneticPr fontId="18"/>
  </si>
  <si>
    <t>グループホームぶどうの郷</t>
    <phoneticPr fontId="18"/>
  </si>
  <si>
    <t>休止中</t>
    <rPh sb="0" eb="3">
      <t>キュウシチュウ</t>
    </rPh>
    <phoneticPr fontId="18"/>
  </si>
  <si>
    <t>在宅包括サービスおおいど</t>
    <rPh sb="0" eb="2">
      <t>ザイタク</t>
    </rPh>
    <rPh sb="2" eb="4">
      <t>ホウカツ</t>
    </rPh>
    <phoneticPr fontId="18"/>
  </si>
  <si>
    <t>379-2234</t>
    <phoneticPr fontId="18"/>
  </si>
  <si>
    <t>東小保方町４００８番地１</t>
    <rPh sb="0" eb="1">
      <t>ヒガシ</t>
    </rPh>
    <rPh sb="1" eb="4">
      <t>オボカタ</t>
    </rPh>
    <rPh sb="4" eb="5">
      <t>マチ</t>
    </rPh>
    <rPh sb="9" eb="11">
      <t>バンチ</t>
    </rPh>
    <phoneticPr fontId="18"/>
  </si>
  <si>
    <t>61-8967</t>
    <phoneticPr fontId="18"/>
  </si>
  <si>
    <t>休止中</t>
    <rPh sb="0" eb="3">
      <t>キュウシチュウ</t>
    </rPh>
    <phoneticPr fontId="18"/>
  </si>
  <si>
    <t>372-0007</t>
    <phoneticPr fontId="18"/>
  </si>
  <si>
    <t>安堀町１１７９番地１</t>
    <phoneticPr fontId="18"/>
  </si>
  <si>
    <t>安堀町１１７８番地１１</t>
    <rPh sb="7" eb="9">
      <t>バンチ</t>
    </rPh>
    <phoneticPr fontId="18"/>
  </si>
  <si>
    <t>23-2200</t>
    <phoneticPr fontId="18"/>
  </si>
  <si>
    <t>東小保方町４００５－１</t>
    <phoneticPr fontId="18"/>
  </si>
  <si>
    <t>○定期巡回・随時対応型訪問介護看護</t>
    <rPh sb="1" eb="3">
      <t>テイキ</t>
    </rPh>
    <rPh sb="3" eb="5">
      <t>ジュンカイ</t>
    </rPh>
    <rPh sb="6" eb="8">
      <t>ズイジ</t>
    </rPh>
    <rPh sb="8" eb="11">
      <t>タイオウガタ</t>
    </rPh>
    <rPh sb="11" eb="13">
      <t>ホウモン</t>
    </rPh>
    <rPh sb="13" eb="15">
      <t>カイゴ</t>
    </rPh>
    <rPh sb="15" eb="17">
      <t>カンゴ</t>
    </rPh>
    <phoneticPr fontId="18"/>
  </si>
  <si>
    <t>ケアサポ２４</t>
    <phoneticPr fontId="18"/>
  </si>
  <si>
    <t>三光町２０番９号</t>
  </si>
  <si>
    <t>27-6907</t>
  </si>
  <si>
    <t>休止中</t>
    <rPh sb="0" eb="3">
      <t>キュウシチュウ</t>
    </rPh>
    <phoneticPr fontId="18"/>
  </si>
  <si>
    <t>お達者デイサービスいのしか蝶</t>
    <rPh sb="1" eb="3">
      <t>タッシャ</t>
    </rPh>
    <rPh sb="13" eb="14">
      <t>チョウ</t>
    </rPh>
    <phoneticPr fontId="18"/>
  </si>
  <si>
    <t>境下武士２８２０</t>
    <phoneticPr fontId="18"/>
  </si>
  <si>
    <t>ロコモリハビリケア</t>
    <phoneticPr fontId="18"/>
  </si>
  <si>
    <t>境下渕名２４６３番地２</t>
    <phoneticPr fontId="18"/>
  </si>
  <si>
    <t>370-0103</t>
    <phoneticPr fontId="18"/>
  </si>
  <si>
    <t>デイサービスあそび処</t>
    <rPh sb="9" eb="10">
      <t>トコロ</t>
    </rPh>
    <phoneticPr fontId="18"/>
  </si>
  <si>
    <t>372-0812</t>
    <phoneticPr fontId="18"/>
  </si>
  <si>
    <t>伊勢崎市連取町３３２３番地１０</t>
    <phoneticPr fontId="18"/>
  </si>
  <si>
    <t>61-9036</t>
    <phoneticPr fontId="18"/>
  </si>
  <si>
    <t>連取本町１２１番地９</t>
    <rPh sb="2" eb="3">
      <t>ホン</t>
    </rPh>
    <phoneticPr fontId="18"/>
  </si>
  <si>
    <t>27-4155</t>
    <phoneticPr fontId="18"/>
  </si>
  <si>
    <t>小規模多機能施設うぬき</t>
    <phoneticPr fontId="18"/>
  </si>
  <si>
    <t>R7.8.1現在</t>
    <rPh sb="6" eb="8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</si>
</sst>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箇&quot;&quot;所&quot;"/>
    <numFmt numFmtId="177" formatCode="[&lt;=999]000;[&lt;=9999]000\-00;000\-00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176" fontId="0" fillId="0" borderId="0" xfId="0" applyNumberFormat="1" applyBorder="1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vertical="center" shrinkToFi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 shrinkToFit="1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 applyAlignment="1">
      <alignment vertical="center" shrinkToFit="1"/>
    </xf>
    <xf numFmtId="176" fontId="0" fillId="0" borderId="16" xfId="0" applyNumberFormat="1" applyBorder="1" applyAlignment="1">
      <alignment horizontal="center" vertical="center" shrinkToFit="1"/>
    </xf>
    <xf numFmtId="0" fontId="0" fillId="0" borderId="29" xfId="0" applyBorder="1">
      <alignment vertical="center"/>
    </xf>
    <xf numFmtId="0" fontId="0" fillId="0" borderId="30" xfId="0" applyBorder="1" applyAlignment="1">
      <alignment vertical="center" shrinkToFit="1"/>
    </xf>
    <xf numFmtId="0" fontId="0" fillId="33" borderId="10" xfId="0" applyFill="1" applyBorder="1">
      <alignment vertical="center"/>
    </xf>
    <xf numFmtId="0" fontId="0" fillId="33" borderId="10" xfId="0" applyFill="1" applyBorder="1" applyAlignment="1">
      <alignment vertical="center" shrinkToFit="1"/>
    </xf>
    <xf numFmtId="0" fontId="0" fillId="33" borderId="13" xfId="0" applyFill="1" applyBorder="1">
      <alignment vertical="center"/>
    </xf>
    <xf numFmtId="0" fontId="0" fillId="33" borderId="12" xfId="0" applyFill="1" applyBorder="1">
      <alignment vertical="center"/>
    </xf>
    <xf numFmtId="0" fontId="0" fillId="33" borderId="24" xfId="0" applyFill="1" applyBorder="1" applyAlignment="1">
      <alignment vertical="center" shrinkToFit="1"/>
    </xf>
    <xf numFmtId="0" fontId="0" fillId="33" borderId="0" xfId="0" applyFill="1">
      <alignment vertical="center"/>
    </xf>
    <xf numFmtId="0" fontId="0" fillId="33" borderId="31" xfId="0" applyFill="1" applyBorder="1" applyAlignment="1">
      <alignment vertical="center" shrinkToFit="1"/>
    </xf>
    <xf numFmtId="0" fontId="0" fillId="33" borderId="0" xfId="0" applyFill="1" applyBorder="1" applyAlignment="1">
      <alignment vertical="center" shrinkToFit="1"/>
    </xf>
    <xf numFmtId="0" fontId="0" fillId="33" borderId="26" xfId="0" applyFill="1" applyBorder="1" applyAlignment="1">
      <alignment vertical="center" shrinkToFit="1"/>
    </xf>
    <xf numFmtId="177" fontId="0" fillId="33" borderId="10" xfId="0" applyNumberFormat="1" applyFill="1" applyBorder="1" applyAlignment="1">
      <alignment vertical="center" wrapText="1"/>
    </xf>
    <xf numFmtId="0" fontId="0" fillId="33" borderId="10" xfId="0" applyFill="1" applyBorder="1" applyAlignment="1">
      <alignment vertical="center" wrapText="1"/>
    </xf>
    <xf numFmtId="0" fontId="0" fillId="33" borderId="10" xfId="0" applyFill="1" applyBorder="1" applyAlignment="1">
      <alignment vertical="center"/>
    </xf>
    <xf numFmtId="0" fontId="0" fillId="0" borderId="32" xfId="0" applyBorder="1" applyAlignment="1">
      <alignment vertical="center" shrinkToFit="1"/>
    </xf>
    <xf numFmtId="0" fontId="0" fillId="33" borderId="26" xfId="0" applyFill="1" applyBorder="1" applyAlignment="1">
      <alignment vertical="center" wrapText="1"/>
    </xf>
    <xf numFmtId="0" fontId="0" fillId="33" borderId="13" xfId="0" applyFill="1" applyBorder="1" applyAlignment="1">
      <alignment vertical="center" shrinkToFit="1"/>
    </xf>
    <xf numFmtId="0" fontId="0" fillId="33" borderId="12" xfId="0" applyFill="1" applyBorder="1" applyAlignment="1">
      <alignment vertical="center" shrinkToFit="1"/>
    </xf>
    <xf numFmtId="0" fontId="21" fillId="0" borderId="10" xfId="0" applyFont="1" applyFill="1" applyBorder="1" applyAlignment="1">
      <alignment vertical="center" shrinkToFit="1"/>
    </xf>
    <xf numFmtId="0" fontId="22" fillId="0" borderId="10" xfId="0" applyFont="1" applyFill="1" applyBorder="1" applyAlignment="1">
      <alignment vertical="center" shrinkToFit="1"/>
    </xf>
    <xf numFmtId="0" fontId="22" fillId="0" borderId="10" xfId="0" applyFont="1" applyFill="1" applyBorder="1">
      <alignment vertical="center"/>
    </xf>
    <xf numFmtId="0" fontId="22" fillId="0" borderId="23" xfId="0" applyFont="1" applyFill="1" applyBorder="1" applyAlignment="1">
      <alignment vertical="center" shrinkToFit="1"/>
    </xf>
    <xf numFmtId="177" fontId="0" fillId="33" borderId="31" xfId="0" applyNumberFormat="1" applyFill="1" applyBorder="1" applyAlignment="1">
      <alignment vertical="center" wrapText="1"/>
    </xf>
    <xf numFmtId="0" fontId="0" fillId="33" borderId="31" xfId="0" applyFill="1" applyBorder="1" applyAlignment="1">
      <alignment vertical="center"/>
    </xf>
    <xf numFmtId="0" fontId="0" fillId="33" borderId="33" xfId="0" applyFill="1" applyBorder="1" applyAlignment="1">
      <alignment horizontal="center" vertical="center"/>
    </xf>
    <xf numFmtId="0" fontId="0" fillId="0" borderId="34" xfId="0" applyBorder="1" applyAlignment="1">
      <alignment vertical="center" shrinkToFit="1"/>
    </xf>
    <xf numFmtId="177" fontId="0" fillId="33" borderId="26" xfId="0" applyNumberFormat="1" applyFill="1" applyBorder="1" applyAlignment="1">
      <alignment vertical="center" wrapText="1"/>
    </xf>
    <xf numFmtId="0" fontId="0" fillId="33" borderId="26" xfId="0" applyFill="1" applyBorder="1" applyAlignment="1">
      <alignment vertical="center"/>
    </xf>
    <xf numFmtId="0" fontId="0" fillId="33" borderId="31" xfId="0" applyFill="1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0" fillId="33" borderId="36" xfId="0" applyFill="1" applyBorder="1" applyAlignment="1">
      <alignment vertical="center" shrinkToFit="1"/>
    </xf>
    <xf numFmtId="0" fontId="0" fillId="33" borderId="37" xfId="0" applyFill="1" applyBorder="1" applyAlignment="1">
      <alignment vertical="center" shrinkToFit="1"/>
    </xf>
    <xf numFmtId="0" fontId="0" fillId="33" borderId="37" xfId="0" applyFill="1" applyBorder="1">
      <alignment vertical="center"/>
    </xf>
    <xf numFmtId="0" fontId="0" fillId="33" borderId="36" xfId="0" applyFill="1" applyBorder="1">
      <alignment vertical="center"/>
    </xf>
    <xf numFmtId="0" fontId="0" fillId="33" borderId="38" xfId="0" applyFill="1" applyBorder="1" applyAlignment="1">
      <alignment vertical="center" shrinkToFit="1"/>
    </xf>
    <xf numFmtId="0" fontId="0" fillId="33" borderId="23" xfId="0" applyFill="1" applyBorder="1" applyAlignment="1">
      <alignment vertical="center" shrinkToFit="1"/>
    </xf>
    <xf numFmtId="0" fontId="0" fillId="33" borderId="11" xfId="0" applyFill="1" applyBorder="1" applyAlignment="1">
      <alignment vertical="center" shrinkToFit="1"/>
    </xf>
    <xf numFmtId="0" fontId="0" fillId="33" borderId="11" xfId="0" applyFill="1" applyBorder="1">
      <alignment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6"/>
  <sheetViews>
    <sheetView tabSelected="1" view="pageBreakPreview" zoomScale="85" zoomScaleNormal="100" zoomScaleSheetLayoutView="85" workbookViewId="0">
      <selection activeCell="L12" sqref="L12"/>
    </sheetView>
  </sheetViews>
  <sheetFormatPr defaultColWidth="9" defaultRowHeight="13.2" x14ac:dyDescent="0.2"/>
  <cols>
    <col min="1" max="1" width="4" style="1" customWidth="1"/>
    <col min="2" max="2" width="37.44140625" style="13" customWidth="1"/>
    <col min="3" max="3" width="9.88671875" style="13" bestFit="1" customWidth="1"/>
    <col min="4" max="4" width="37.44140625" style="13" customWidth="1"/>
    <col min="5" max="5" width="9.88671875" style="5" bestFit="1" customWidth="1"/>
    <col min="6" max="6" width="5.77734375" style="5" bestFit="1" customWidth="1"/>
    <col min="7" max="7" width="7.77734375" style="13" bestFit="1" customWidth="1"/>
    <col min="8" max="16384" width="9" style="5"/>
  </cols>
  <sheetData>
    <row r="1" spans="1:7" ht="16.2" x14ac:dyDescent="0.2">
      <c r="A1" s="89" t="s">
        <v>121</v>
      </c>
      <c r="B1" s="89"/>
      <c r="F1" s="88" t="s">
        <v>304</v>
      </c>
      <c r="G1" s="88"/>
    </row>
    <row r="2" spans="1:7" s="12" customFormat="1" ht="16.5" customHeight="1" x14ac:dyDescent="0.2">
      <c r="A2" s="11"/>
      <c r="B2" s="14"/>
      <c r="C2" s="14"/>
      <c r="D2" s="14"/>
      <c r="G2" s="14"/>
    </row>
    <row r="3" spans="1:7" ht="16.5" customHeight="1" thickBot="1" x14ac:dyDescent="0.25">
      <c r="A3" s="2" t="s">
        <v>109</v>
      </c>
    </row>
    <row r="4" spans="1:7" s="3" customFormat="1" ht="16.5" customHeight="1" thickBot="1" x14ac:dyDescent="0.25">
      <c r="A4" s="23"/>
      <c r="B4" s="25" t="s">
        <v>120</v>
      </c>
      <c r="C4" s="24" t="s">
        <v>167</v>
      </c>
      <c r="D4" s="25" t="s">
        <v>119</v>
      </c>
      <c r="E4" s="26" t="s">
        <v>166</v>
      </c>
      <c r="F4" s="27" t="s">
        <v>110</v>
      </c>
      <c r="G4" s="28" t="s">
        <v>52</v>
      </c>
    </row>
    <row r="5" spans="1:7" ht="16.5" customHeight="1" x14ac:dyDescent="0.2">
      <c r="A5" s="29">
        <v>1</v>
      </c>
      <c r="B5" s="31" t="s">
        <v>8</v>
      </c>
      <c r="C5" s="30" t="s">
        <v>168</v>
      </c>
      <c r="D5" s="31" t="s">
        <v>122</v>
      </c>
      <c r="E5" s="32" t="s">
        <v>64</v>
      </c>
      <c r="F5" s="33">
        <v>10</v>
      </c>
      <c r="G5" s="34"/>
    </row>
    <row r="6" spans="1:7" ht="16.5" customHeight="1" x14ac:dyDescent="0.2">
      <c r="A6" s="35">
        <v>2</v>
      </c>
      <c r="B6" s="18" t="s">
        <v>17</v>
      </c>
      <c r="C6" s="15" t="s">
        <v>170</v>
      </c>
      <c r="D6" s="18" t="s">
        <v>123</v>
      </c>
      <c r="E6" s="6" t="s">
        <v>73</v>
      </c>
      <c r="F6" s="7">
        <v>10</v>
      </c>
      <c r="G6" s="36"/>
    </row>
    <row r="7" spans="1:7" ht="16.5" customHeight="1" x14ac:dyDescent="0.2">
      <c r="A7" s="35">
        <v>3</v>
      </c>
      <c r="B7" s="18" t="s">
        <v>5</v>
      </c>
      <c r="C7" s="15" t="s">
        <v>172</v>
      </c>
      <c r="D7" s="18" t="s">
        <v>124</v>
      </c>
      <c r="E7" s="6" t="s">
        <v>59</v>
      </c>
      <c r="F7" s="7">
        <v>18</v>
      </c>
      <c r="G7" s="36"/>
    </row>
    <row r="8" spans="1:7" ht="16.5" customHeight="1" x14ac:dyDescent="0.2">
      <c r="A8" s="35">
        <v>4</v>
      </c>
      <c r="B8" s="18" t="s">
        <v>15</v>
      </c>
      <c r="C8" s="15" t="s">
        <v>173</v>
      </c>
      <c r="D8" s="18" t="s">
        <v>125</v>
      </c>
      <c r="E8" s="6" t="s">
        <v>71</v>
      </c>
      <c r="F8" s="7">
        <v>18</v>
      </c>
      <c r="G8" s="36"/>
    </row>
    <row r="9" spans="1:7" ht="16.5" customHeight="1" x14ac:dyDescent="0.2">
      <c r="A9" s="35">
        <v>5</v>
      </c>
      <c r="B9" s="18" t="s">
        <v>1</v>
      </c>
      <c r="C9" s="15" t="s">
        <v>174</v>
      </c>
      <c r="D9" s="18" t="s">
        <v>126</v>
      </c>
      <c r="E9" s="6" t="s">
        <v>54</v>
      </c>
      <c r="F9" s="7">
        <v>10</v>
      </c>
      <c r="G9" s="36"/>
    </row>
    <row r="10" spans="1:7" ht="16.5" customHeight="1" x14ac:dyDescent="0.2">
      <c r="A10" s="35">
        <v>6</v>
      </c>
      <c r="B10" s="18" t="s">
        <v>0</v>
      </c>
      <c r="C10" s="15" t="s">
        <v>175</v>
      </c>
      <c r="D10" s="18" t="s">
        <v>127</v>
      </c>
      <c r="E10" s="6" t="s">
        <v>53</v>
      </c>
      <c r="F10" s="7">
        <v>18</v>
      </c>
      <c r="G10" s="36"/>
    </row>
    <row r="11" spans="1:7" ht="16.5" customHeight="1" x14ac:dyDescent="0.2">
      <c r="A11" s="35">
        <v>7</v>
      </c>
      <c r="B11" s="18" t="s">
        <v>250</v>
      </c>
      <c r="C11" s="15" t="s">
        <v>172</v>
      </c>
      <c r="D11" s="53" t="s">
        <v>249</v>
      </c>
      <c r="E11" s="6" t="s">
        <v>55</v>
      </c>
      <c r="F11" s="7">
        <v>18</v>
      </c>
      <c r="G11" s="36"/>
    </row>
    <row r="12" spans="1:7" ht="16.5" customHeight="1" x14ac:dyDescent="0.2">
      <c r="A12" s="35">
        <v>8</v>
      </c>
      <c r="B12" s="18" t="s">
        <v>6</v>
      </c>
      <c r="C12" s="15" t="s">
        <v>176</v>
      </c>
      <c r="D12" s="18" t="s">
        <v>301</v>
      </c>
      <c r="E12" s="6" t="s">
        <v>62</v>
      </c>
      <c r="F12" s="7">
        <v>16</v>
      </c>
      <c r="G12" s="36"/>
    </row>
    <row r="13" spans="1:7" ht="16.5" customHeight="1" x14ac:dyDescent="0.2">
      <c r="A13" s="35">
        <v>9</v>
      </c>
      <c r="B13" s="18" t="s">
        <v>20</v>
      </c>
      <c r="C13" s="15" t="s">
        <v>177</v>
      </c>
      <c r="D13" s="18" t="s">
        <v>216</v>
      </c>
      <c r="E13" s="6" t="s">
        <v>76</v>
      </c>
      <c r="F13" s="7">
        <v>14</v>
      </c>
      <c r="G13" s="36"/>
    </row>
    <row r="14" spans="1:7" ht="16.5" customHeight="1" x14ac:dyDescent="0.2">
      <c r="A14" s="35">
        <v>10</v>
      </c>
      <c r="B14" s="18" t="s">
        <v>9</v>
      </c>
      <c r="C14" s="15" t="s">
        <v>178</v>
      </c>
      <c r="D14" s="18" t="s">
        <v>128</v>
      </c>
      <c r="E14" s="6" t="s">
        <v>65</v>
      </c>
      <c r="F14" s="7">
        <v>10</v>
      </c>
      <c r="G14" s="36"/>
    </row>
    <row r="15" spans="1:7" ht="16.5" customHeight="1" x14ac:dyDescent="0.2">
      <c r="A15" s="35">
        <v>11</v>
      </c>
      <c r="B15" s="18" t="s">
        <v>14</v>
      </c>
      <c r="C15" s="15" t="s">
        <v>179</v>
      </c>
      <c r="D15" s="18" t="s">
        <v>272</v>
      </c>
      <c r="E15" s="6" t="s">
        <v>70</v>
      </c>
      <c r="F15" s="7">
        <v>10</v>
      </c>
      <c r="G15" s="36"/>
    </row>
    <row r="16" spans="1:7" ht="16.5" customHeight="1" x14ac:dyDescent="0.2">
      <c r="A16" s="35">
        <v>12</v>
      </c>
      <c r="B16" s="18" t="s">
        <v>4</v>
      </c>
      <c r="C16" s="15" t="s">
        <v>180</v>
      </c>
      <c r="D16" s="18" t="s">
        <v>129</v>
      </c>
      <c r="E16" s="6" t="s">
        <v>58</v>
      </c>
      <c r="F16" s="7">
        <v>18</v>
      </c>
      <c r="G16" s="36"/>
    </row>
    <row r="17" spans="1:7" ht="16.5" customHeight="1" x14ac:dyDescent="0.2">
      <c r="A17" s="35">
        <v>13</v>
      </c>
      <c r="B17" s="18" t="s">
        <v>22</v>
      </c>
      <c r="C17" s="15" t="s">
        <v>181</v>
      </c>
      <c r="D17" s="18" t="s">
        <v>130</v>
      </c>
      <c r="E17" s="6" t="s">
        <v>78</v>
      </c>
      <c r="F17" s="7">
        <v>15</v>
      </c>
      <c r="G17" s="36"/>
    </row>
    <row r="18" spans="1:7" ht="16.5" customHeight="1" x14ac:dyDescent="0.2">
      <c r="A18" s="35">
        <v>14</v>
      </c>
      <c r="B18" s="18" t="s">
        <v>12</v>
      </c>
      <c r="C18" s="15" t="s">
        <v>182</v>
      </c>
      <c r="D18" s="18" t="s">
        <v>131</v>
      </c>
      <c r="E18" s="6" t="s">
        <v>68</v>
      </c>
      <c r="F18" s="52">
        <v>10</v>
      </c>
      <c r="G18" s="36"/>
    </row>
    <row r="19" spans="1:7" ht="16.5" customHeight="1" x14ac:dyDescent="0.2">
      <c r="A19" s="35">
        <v>15</v>
      </c>
      <c r="B19" s="18" t="s">
        <v>292</v>
      </c>
      <c r="C19" s="15" t="s">
        <v>183</v>
      </c>
      <c r="D19" s="18" t="s">
        <v>132</v>
      </c>
      <c r="E19" s="6" t="s">
        <v>61</v>
      </c>
      <c r="F19" s="7">
        <v>17</v>
      </c>
      <c r="G19" s="36"/>
    </row>
    <row r="20" spans="1:7" ht="16.5" customHeight="1" x14ac:dyDescent="0.2">
      <c r="A20" s="35">
        <v>16</v>
      </c>
      <c r="B20" s="18" t="s">
        <v>3</v>
      </c>
      <c r="C20" s="15" t="s">
        <v>184</v>
      </c>
      <c r="D20" s="18" t="s">
        <v>133</v>
      </c>
      <c r="E20" s="6" t="s">
        <v>57</v>
      </c>
      <c r="F20" s="7">
        <v>10</v>
      </c>
      <c r="G20" s="36"/>
    </row>
    <row r="21" spans="1:7" ht="16.5" customHeight="1" x14ac:dyDescent="0.2">
      <c r="A21" s="35">
        <v>17</v>
      </c>
      <c r="B21" s="18" t="s">
        <v>16</v>
      </c>
      <c r="C21" s="15" t="s">
        <v>185</v>
      </c>
      <c r="D21" s="18" t="s">
        <v>134</v>
      </c>
      <c r="E21" s="6" t="s">
        <v>72</v>
      </c>
      <c r="F21" s="7">
        <v>18</v>
      </c>
      <c r="G21" s="36"/>
    </row>
    <row r="22" spans="1:7" ht="16.5" customHeight="1" x14ac:dyDescent="0.2">
      <c r="A22" s="35">
        <v>18</v>
      </c>
      <c r="B22" s="18" t="s">
        <v>18</v>
      </c>
      <c r="C22" s="15" t="s">
        <v>186</v>
      </c>
      <c r="D22" s="18" t="s">
        <v>135</v>
      </c>
      <c r="E22" s="6" t="s">
        <v>74</v>
      </c>
      <c r="F22" s="7">
        <v>13</v>
      </c>
      <c r="G22" s="36"/>
    </row>
    <row r="23" spans="1:7" ht="16.5" customHeight="1" x14ac:dyDescent="0.2">
      <c r="A23" s="35">
        <v>19</v>
      </c>
      <c r="B23" s="18" t="s">
        <v>21</v>
      </c>
      <c r="C23" s="15" t="s">
        <v>187</v>
      </c>
      <c r="D23" s="18" t="s">
        <v>136</v>
      </c>
      <c r="E23" s="6" t="s">
        <v>77</v>
      </c>
      <c r="F23" s="7">
        <v>18</v>
      </c>
      <c r="G23" s="36"/>
    </row>
    <row r="24" spans="1:7" ht="16.5" customHeight="1" x14ac:dyDescent="0.2">
      <c r="A24" s="35">
        <v>20</v>
      </c>
      <c r="B24" s="18" t="s">
        <v>10</v>
      </c>
      <c r="C24" s="15" t="s">
        <v>178</v>
      </c>
      <c r="D24" s="18" t="s">
        <v>137</v>
      </c>
      <c r="E24" s="6" t="s">
        <v>66</v>
      </c>
      <c r="F24" s="7">
        <v>10</v>
      </c>
      <c r="G24" s="36"/>
    </row>
    <row r="25" spans="1:7" ht="16.5" customHeight="1" x14ac:dyDescent="0.2">
      <c r="A25" s="35">
        <v>21</v>
      </c>
      <c r="B25" s="18" t="s">
        <v>19</v>
      </c>
      <c r="C25" s="15" t="s">
        <v>188</v>
      </c>
      <c r="D25" s="18" t="s">
        <v>138</v>
      </c>
      <c r="E25" s="6" t="s">
        <v>75</v>
      </c>
      <c r="F25" s="7">
        <v>10</v>
      </c>
      <c r="G25" s="36"/>
    </row>
    <row r="26" spans="1:7" ht="16.5" customHeight="1" x14ac:dyDescent="0.2">
      <c r="A26" s="35">
        <v>22</v>
      </c>
      <c r="B26" s="18" t="s">
        <v>221</v>
      </c>
      <c r="C26" s="15" t="s">
        <v>173</v>
      </c>
      <c r="D26" s="18" t="s">
        <v>139</v>
      </c>
      <c r="E26" s="6" t="s">
        <v>60</v>
      </c>
      <c r="F26" s="7">
        <v>10</v>
      </c>
      <c r="G26" s="36"/>
    </row>
    <row r="27" spans="1:7" ht="16.5" customHeight="1" x14ac:dyDescent="0.2">
      <c r="A27" s="35">
        <v>23</v>
      </c>
      <c r="B27" s="18" t="s">
        <v>13</v>
      </c>
      <c r="C27" s="15" t="s">
        <v>189</v>
      </c>
      <c r="D27" s="18" t="s">
        <v>140</v>
      </c>
      <c r="E27" s="6" t="s">
        <v>69</v>
      </c>
      <c r="F27" s="7">
        <v>10</v>
      </c>
      <c r="G27" s="36"/>
    </row>
    <row r="28" spans="1:7" ht="16.5" customHeight="1" x14ac:dyDescent="0.2">
      <c r="A28" s="35">
        <v>24</v>
      </c>
      <c r="B28" s="18" t="s">
        <v>2</v>
      </c>
      <c r="C28" s="15" t="s">
        <v>190</v>
      </c>
      <c r="D28" s="18" t="s">
        <v>141</v>
      </c>
      <c r="E28" s="6" t="s">
        <v>56</v>
      </c>
      <c r="F28" s="7">
        <v>15</v>
      </c>
      <c r="G28" s="36"/>
    </row>
    <row r="29" spans="1:7" ht="16.5" customHeight="1" x14ac:dyDescent="0.2">
      <c r="A29" s="35">
        <v>25</v>
      </c>
      <c r="B29" s="18" t="s">
        <v>11</v>
      </c>
      <c r="C29" s="15" t="s">
        <v>191</v>
      </c>
      <c r="D29" s="18" t="s">
        <v>142</v>
      </c>
      <c r="E29" s="6" t="s">
        <v>67</v>
      </c>
      <c r="F29" s="7">
        <v>18</v>
      </c>
      <c r="G29" s="36"/>
    </row>
    <row r="30" spans="1:7" ht="16.5" customHeight="1" x14ac:dyDescent="0.2">
      <c r="A30" s="35">
        <v>26</v>
      </c>
      <c r="B30" s="21" t="s">
        <v>7</v>
      </c>
      <c r="C30" s="16" t="s">
        <v>192</v>
      </c>
      <c r="D30" s="21" t="s">
        <v>143</v>
      </c>
      <c r="E30" s="8" t="s">
        <v>63</v>
      </c>
      <c r="F30" s="9">
        <v>10</v>
      </c>
      <c r="G30" s="37"/>
    </row>
    <row r="31" spans="1:7" ht="16.5" customHeight="1" x14ac:dyDescent="0.2">
      <c r="A31" s="35">
        <v>27</v>
      </c>
      <c r="B31" s="21" t="s">
        <v>222</v>
      </c>
      <c r="C31" s="16" t="s">
        <v>176</v>
      </c>
      <c r="D31" s="21" t="s">
        <v>224</v>
      </c>
      <c r="E31" s="8" t="s">
        <v>223</v>
      </c>
      <c r="F31" s="9">
        <v>18</v>
      </c>
      <c r="G31" s="37"/>
    </row>
    <row r="32" spans="1:7" ht="16.5" customHeight="1" x14ac:dyDescent="0.2">
      <c r="A32" s="35">
        <v>28</v>
      </c>
      <c r="B32" s="18" t="s">
        <v>240</v>
      </c>
      <c r="C32" s="15" t="s">
        <v>174</v>
      </c>
      <c r="D32" s="18" t="s">
        <v>293</v>
      </c>
      <c r="E32" s="6" t="s">
        <v>227</v>
      </c>
      <c r="F32" s="7">
        <v>18</v>
      </c>
      <c r="G32" s="36"/>
    </row>
    <row r="33" spans="1:7" s="57" customFormat="1" ht="16.5" customHeight="1" x14ac:dyDescent="0.2">
      <c r="A33" s="35">
        <v>29</v>
      </c>
      <c r="B33" s="58" t="s">
        <v>228</v>
      </c>
      <c r="C33" s="59" t="s">
        <v>176</v>
      </c>
      <c r="D33" s="58" t="s">
        <v>229</v>
      </c>
      <c r="E33" s="55" t="s">
        <v>230</v>
      </c>
      <c r="F33" s="55">
        <v>10</v>
      </c>
      <c r="G33" s="56"/>
    </row>
    <row r="34" spans="1:7" s="57" customFormat="1" ht="16.5" customHeight="1" x14ac:dyDescent="0.2">
      <c r="A34" s="35">
        <v>30</v>
      </c>
      <c r="B34" s="53" t="s">
        <v>231</v>
      </c>
      <c r="C34" s="66" t="s">
        <v>232</v>
      </c>
      <c r="D34" s="67" t="s">
        <v>234</v>
      </c>
      <c r="E34" s="54" t="s">
        <v>233</v>
      </c>
      <c r="F34" s="55">
        <v>10</v>
      </c>
      <c r="G34" s="56"/>
    </row>
    <row r="35" spans="1:7" s="57" customFormat="1" ht="16.5" customHeight="1" x14ac:dyDescent="0.2">
      <c r="A35" s="35">
        <v>31</v>
      </c>
      <c r="B35" s="53" t="s">
        <v>252</v>
      </c>
      <c r="C35" s="66" t="s">
        <v>254</v>
      </c>
      <c r="D35" s="67" t="s">
        <v>253</v>
      </c>
      <c r="E35" s="54" t="s">
        <v>255</v>
      </c>
      <c r="F35" s="55">
        <v>10</v>
      </c>
      <c r="G35" s="56"/>
    </row>
    <row r="36" spans="1:7" s="57" customFormat="1" ht="16.5" customHeight="1" x14ac:dyDescent="0.2">
      <c r="A36" s="35">
        <v>32</v>
      </c>
      <c r="B36" s="58" t="s">
        <v>256</v>
      </c>
      <c r="C36" s="67" t="s">
        <v>257</v>
      </c>
      <c r="D36" s="67" t="s">
        <v>258</v>
      </c>
      <c r="E36" s="55" t="s">
        <v>259</v>
      </c>
      <c r="F36" s="55">
        <v>18</v>
      </c>
      <c r="G36" s="56"/>
    </row>
    <row r="37" spans="1:7" s="57" customFormat="1" ht="16.5" customHeight="1" x14ac:dyDescent="0.2">
      <c r="A37" s="35">
        <v>33</v>
      </c>
      <c r="B37" s="67" t="s">
        <v>262</v>
      </c>
      <c r="C37" s="67" t="s">
        <v>263</v>
      </c>
      <c r="D37" s="67" t="s">
        <v>264</v>
      </c>
      <c r="E37" s="55" t="s">
        <v>265</v>
      </c>
      <c r="F37" s="55">
        <v>10</v>
      </c>
      <c r="G37" s="56" t="s">
        <v>291</v>
      </c>
    </row>
    <row r="38" spans="1:7" s="57" customFormat="1" ht="16.5" customHeight="1" x14ac:dyDescent="0.2">
      <c r="A38" s="35">
        <v>34</v>
      </c>
      <c r="B38" s="67" t="s">
        <v>266</v>
      </c>
      <c r="C38" s="67" t="s">
        <v>267</v>
      </c>
      <c r="D38" s="67" t="s">
        <v>268</v>
      </c>
      <c r="E38" s="55" t="s">
        <v>269</v>
      </c>
      <c r="F38" s="55">
        <v>15</v>
      </c>
      <c r="G38" s="56"/>
    </row>
    <row r="39" spans="1:7" s="57" customFormat="1" ht="16.5" customHeight="1" x14ac:dyDescent="0.2">
      <c r="A39" s="35">
        <v>35</v>
      </c>
      <c r="B39" s="53" t="s">
        <v>270</v>
      </c>
      <c r="C39" s="53" t="s">
        <v>271</v>
      </c>
      <c r="D39" s="53" t="s">
        <v>273</v>
      </c>
      <c r="E39" s="52" t="s">
        <v>274</v>
      </c>
      <c r="F39" s="52">
        <v>10</v>
      </c>
      <c r="G39" s="85"/>
    </row>
    <row r="40" spans="1:7" s="57" customFormat="1" ht="16.5" customHeight="1" x14ac:dyDescent="0.2">
      <c r="A40" s="79">
        <v>36</v>
      </c>
      <c r="B40" s="53" t="s">
        <v>294</v>
      </c>
      <c r="C40" s="86" t="s">
        <v>296</v>
      </c>
      <c r="D40" s="53" t="s">
        <v>295</v>
      </c>
      <c r="E40" s="87" t="s">
        <v>302</v>
      </c>
      <c r="F40" s="52">
        <v>15</v>
      </c>
      <c r="G40" s="85"/>
    </row>
    <row r="41" spans="1:7" s="57" customFormat="1" ht="16.5" customHeight="1" thickBot="1" x14ac:dyDescent="0.25">
      <c r="A41" s="79">
        <v>37</v>
      </c>
      <c r="B41" s="80" t="s">
        <v>297</v>
      </c>
      <c r="C41" s="81" t="s">
        <v>298</v>
      </c>
      <c r="D41" s="80" t="s">
        <v>299</v>
      </c>
      <c r="E41" s="82" t="s">
        <v>300</v>
      </c>
      <c r="F41" s="83">
        <v>8</v>
      </c>
      <c r="G41" s="84"/>
    </row>
    <row r="42" spans="1:7" ht="16.5" customHeight="1" thickBot="1" x14ac:dyDescent="0.25">
      <c r="A42" s="38" t="s">
        <v>111</v>
      </c>
      <c r="B42" s="49">
        <f>COUNTA(B5:B41)</f>
        <v>37</v>
      </c>
      <c r="C42" s="39"/>
      <c r="D42" s="40"/>
      <c r="E42" s="41"/>
      <c r="F42" s="42">
        <f>SUM(F5:F41)</f>
        <v>496</v>
      </c>
      <c r="G42" s="43"/>
    </row>
    <row r="43" spans="1:7" ht="16.5" customHeight="1" x14ac:dyDescent="0.2">
      <c r="B43" s="17"/>
      <c r="C43" s="17"/>
    </row>
    <row r="44" spans="1:7" ht="16.5" customHeight="1" thickBot="1" x14ac:dyDescent="0.25">
      <c r="A44" s="2" t="s">
        <v>112</v>
      </c>
    </row>
    <row r="45" spans="1:7" s="3" customFormat="1" ht="16.5" customHeight="1" thickBot="1" x14ac:dyDescent="0.25">
      <c r="A45" s="23"/>
      <c r="B45" s="25" t="s">
        <v>120</v>
      </c>
      <c r="C45" s="24" t="s">
        <v>167</v>
      </c>
      <c r="D45" s="25" t="s">
        <v>119</v>
      </c>
      <c r="E45" s="26" t="s">
        <v>166</v>
      </c>
      <c r="F45" s="27" t="s">
        <v>110</v>
      </c>
      <c r="G45" s="28" t="s">
        <v>52</v>
      </c>
    </row>
    <row r="46" spans="1:7" ht="16.5" customHeight="1" thickBot="1" x14ac:dyDescent="0.25">
      <c r="A46" s="44">
        <v>1</v>
      </c>
      <c r="B46" s="45" t="s">
        <v>42</v>
      </c>
      <c r="C46" s="45" t="s">
        <v>171</v>
      </c>
      <c r="D46" s="45" t="s">
        <v>286</v>
      </c>
      <c r="E46" s="46" t="s">
        <v>81</v>
      </c>
      <c r="F46" s="47">
        <v>24</v>
      </c>
      <c r="G46" s="48"/>
    </row>
    <row r="47" spans="1:7" ht="16.5" customHeight="1" thickBot="1" x14ac:dyDescent="0.25">
      <c r="A47" s="38" t="s">
        <v>111</v>
      </c>
      <c r="B47" s="49">
        <f>COUNTA(B46:B46)</f>
        <v>1</v>
      </c>
      <c r="C47" s="49"/>
      <c r="D47" s="40"/>
      <c r="E47" s="50"/>
      <c r="F47" s="42">
        <f>SUM(F46:F46)</f>
        <v>24</v>
      </c>
      <c r="G47" s="43"/>
    </row>
    <row r="48" spans="1:7" ht="16.5" customHeight="1" x14ac:dyDescent="0.2">
      <c r="A48" s="10"/>
      <c r="B48" s="19"/>
      <c r="C48" s="19"/>
      <c r="D48" s="22"/>
      <c r="E48" s="4"/>
      <c r="F48" s="4"/>
      <c r="G48" s="22"/>
    </row>
    <row r="49" spans="1:7" ht="16.5" customHeight="1" thickBot="1" x14ac:dyDescent="0.25">
      <c r="A49" s="2" t="s">
        <v>113</v>
      </c>
      <c r="B49" s="17"/>
      <c r="C49" s="17"/>
    </row>
    <row r="50" spans="1:7" s="3" customFormat="1" ht="16.5" customHeight="1" thickBot="1" x14ac:dyDescent="0.25">
      <c r="A50" s="23"/>
      <c r="B50" s="25" t="s">
        <v>120</v>
      </c>
      <c r="C50" s="24" t="s">
        <v>167</v>
      </c>
      <c r="D50" s="25" t="s">
        <v>119</v>
      </c>
      <c r="E50" s="26" t="s">
        <v>166</v>
      </c>
      <c r="F50" s="27" t="s">
        <v>110</v>
      </c>
      <c r="G50" s="28" t="s">
        <v>52</v>
      </c>
    </row>
    <row r="51" spans="1:7" ht="16.5" customHeight="1" x14ac:dyDescent="0.2">
      <c r="A51" s="29">
        <v>1</v>
      </c>
      <c r="B51" s="31" t="s">
        <v>47</v>
      </c>
      <c r="C51" s="31" t="s">
        <v>193</v>
      </c>
      <c r="D51" s="31" t="s">
        <v>215</v>
      </c>
      <c r="E51" s="33" t="s">
        <v>87</v>
      </c>
      <c r="F51" s="33">
        <v>29</v>
      </c>
      <c r="G51" s="34"/>
    </row>
    <row r="52" spans="1:7" ht="16.5" customHeight="1" x14ac:dyDescent="0.2">
      <c r="A52" s="35">
        <v>2</v>
      </c>
      <c r="B52" s="68" t="s">
        <v>45</v>
      </c>
      <c r="C52" s="69" t="s">
        <v>260</v>
      </c>
      <c r="D52" s="69" t="s">
        <v>239</v>
      </c>
      <c r="E52" s="70" t="s">
        <v>261</v>
      </c>
      <c r="F52" s="70">
        <v>28</v>
      </c>
      <c r="G52" s="71"/>
    </row>
    <row r="53" spans="1:7" ht="16.5" customHeight="1" x14ac:dyDescent="0.2">
      <c r="A53" s="35">
        <v>3</v>
      </c>
      <c r="B53" s="18" t="s">
        <v>43</v>
      </c>
      <c r="C53" s="18" t="s">
        <v>194</v>
      </c>
      <c r="D53" s="18" t="s">
        <v>146</v>
      </c>
      <c r="E53" s="7" t="s">
        <v>82</v>
      </c>
      <c r="F53" s="7">
        <v>25</v>
      </c>
      <c r="G53" s="36"/>
    </row>
    <row r="54" spans="1:7" ht="16.5" customHeight="1" x14ac:dyDescent="0.2">
      <c r="A54" s="35">
        <v>4</v>
      </c>
      <c r="B54" s="18" t="s">
        <v>46</v>
      </c>
      <c r="C54" s="18" t="s">
        <v>189</v>
      </c>
      <c r="D54" s="53" t="s">
        <v>236</v>
      </c>
      <c r="E54" s="7" t="s">
        <v>86</v>
      </c>
      <c r="F54" s="7">
        <v>29</v>
      </c>
      <c r="G54" s="36"/>
    </row>
    <row r="55" spans="1:7" ht="16.5" customHeight="1" x14ac:dyDescent="0.2">
      <c r="A55" s="35">
        <v>5</v>
      </c>
      <c r="B55" s="18" t="s">
        <v>44</v>
      </c>
      <c r="C55" s="18" t="s">
        <v>195</v>
      </c>
      <c r="D55" s="18" t="s">
        <v>147</v>
      </c>
      <c r="E55" s="7" t="s">
        <v>84</v>
      </c>
      <c r="F55" s="7">
        <v>25</v>
      </c>
      <c r="G55" s="36" t="s">
        <v>281</v>
      </c>
    </row>
    <row r="56" spans="1:7" ht="16.5" customHeight="1" x14ac:dyDescent="0.2">
      <c r="A56" s="35">
        <v>6</v>
      </c>
      <c r="B56" s="18" t="s">
        <v>118</v>
      </c>
      <c r="C56" s="18" t="s">
        <v>197</v>
      </c>
      <c r="D56" s="18" t="s">
        <v>217</v>
      </c>
      <c r="E56" s="7" t="s">
        <v>83</v>
      </c>
      <c r="F56" s="7">
        <v>18</v>
      </c>
      <c r="G56" s="36"/>
    </row>
    <row r="57" spans="1:7" ht="16.5" customHeight="1" x14ac:dyDescent="0.2">
      <c r="A57" s="35">
        <v>7</v>
      </c>
      <c r="B57" s="18" t="s">
        <v>117</v>
      </c>
      <c r="C57" s="18" t="s">
        <v>198</v>
      </c>
      <c r="D57" s="18" t="s">
        <v>148</v>
      </c>
      <c r="E57" s="7" t="s">
        <v>85</v>
      </c>
      <c r="F57" s="7">
        <v>29</v>
      </c>
      <c r="G57" s="36"/>
    </row>
    <row r="58" spans="1:7" ht="16.5" customHeight="1" thickBot="1" x14ac:dyDescent="0.25">
      <c r="A58" s="74">
        <v>8</v>
      </c>
      <c r="B58" s="67" t="s">
        <v>303</v>
      </c>
      <c r="C58" s="72" t="s">
        <v>282</v>
      </c>
      <c r="D58" s="72" t="s">
        <v>283</v>
      </c>
      <c r="E58" s="78" t="s">
        <v>285</v>
      </c>
      <c r="F58" s="73">
        <v>25</v>
      </c>
      <c r="G58" s="75"/>
    </row>
    <row r="59" spans="1:7" ht="16.5" customHeight="1" thickBot="1" x14ac:dyDescent="0.25">
      <c r="A59" s="38" t="s">
        <v>111</v>
      </c>
      <c r="B59" s="49">
        <f>COUNTA(B51:B58)</f>
        <v>8</v>
      </c>
      <c r="C59" s="49"/>
      <c r="D59" s="40"/>
      <c r="E59" s="42"/>
      <c r="F59" s="42">
        <f>SUM(F51:F58)</f>
        <v>208</v>
      </c>
      <c r="G59" s="43"/>
    </row>
    <row r="60" spans="1:7" ht="16.5" customHeight="1" x14ac:dyDescent="0.2"/>
    <row r="61" spans="1:7" ht="16.5" customHeight="1" thickBot="1" x14ac:dyDescent="0.25">
      <c r="A61" s="2" t="s">
        <v>114</v>
      </c>
    </row>
    <row r="62" spans="1:7" s="3" customFormat="1" ht="16.5" customHeight="1" thickBot="1" x14ac:dyDescent="0.25">
      <c r="A62" s="23"/>
      <c r="B62" s="25" t="s">
        <v>120</v>
      </c>
      <c r="C62" s="24" t="s">
        <v>167</v>
      </c>
      <c r="D62" s="25" t="s">
        <v>119</v>
      </c>
      <c r="E62" s="26" t="s">
        <v>166</v>
      </c>
      <c r="F62" s="27" t="s">
        <v>110</v>
      </c>
      <c r="G62" s="28" t="s">
        <v>52</v>
      </c>
    </row>
    <row r="63" spans="1:7" ht="16.5" customHeight="1" x14ac:dyDescent="0.2">
      <c r="A63" s="29">
        <v>1</v>
      </c>
      <c r="B63" s="31" t="s">
        <v>25</v>
      </c>
      <c r="C63" s="51" t="s">
        <v>171</v>
      </c>
      <c r="D63" s="31" t="s">
        <v>149</v>
      </c>
      <c r="E63" s="33" t="s">
        <v>90</v>
      </c>
      <c r="F63" s="33">
        <v>9</v>
      </c>
      <c r="G63" s="34" t="s">
        <v>276</v>
      </c>
    </row>
    <row r="64" spans="1:7" ht="16.5" customHeight="1" x14ac:dyDescent="0.2">
      <c r="A64" s="35">
        <v>2</v>
      </c>
      <c r="B64" s="18" t="s">
        <v>35</v>
      </c>
      <c r="C64" s="18" t="s">
        <v>169</v>
      </c>
      <c r="D64" s="18" t="s">
        <v>150</v>
      </c>
      <c r="E64" s="7" t="s">
        <v>98</v>
      </c>
      <c r="F64" s="7">
        <v>9</v>
      </c>
      <c r="G64" s="36"/>
    </row>
    <row r="65" spans="1:7" ht="16.5" customHeight="1" x14ac:dyDescent="0.2">
      <c r="A65" s="35">
        <v>3</v>
      </c>
      <c r="B65" s="18" t="s">
        <v>27</v>
      </c>
      <c r="C65" s="18" t="s">
        <v>199</v>
      </c>
      <c r="D65" s="18" t="s">
        <v>151</v>
      </c>
      <c r="E65" s="7" t="s">
        <v>93</v>
      </c>
      <c r="F65" s="7">
        <v>9</v>
      </c>
      <c r="G65" s="36"/>
    </row>
    <row r="66" spans="1:7" ht="16.5" customHeight="1" x14ac:dyDescent="0.2">
      <c r="A66" s="35">
        <v>4</v>
      </c>
      <c r="B66" s="18" t="s">
        <v>32</v>
      </c>
      <c r="C66" s="18" t="s">
        <v>176</v>
      </c>
      <c r="D66" s="18" t="s">
        <v>144</v>
      </c>
      <c r="E66" s="7" t="s">
        <v>80</v>
      </c>
      <c r="F66" s="7">
        <v>9</v>
      </c>
      <c r="G66" s="36"/>
    </row>
    <row r="67" spans="1:7" ht="16.5" customHeight="1" x14ac:dyDescent="0.2">
      <c r="A67" s="35">
        <v>5</v>
      </c>
      <c r="B67" s="18" t="s">
        <v>30</v>
      </c>
      <c r="C67" s="18" t="s">
        <v>192</v>
      </c>
      <c r="D67" s="18" t="s">
        <v>145</v>
      </c>
      <c r="E67" s="7" t="s">
        <v>79</v>
      </c>
      <c r="F67" s="7">
        <v>9</v>
      </c>
      <c r="G67" s="36"/>
    </row>
    <row r="68" spans="1:7" ht="16.5" customHeight="1" x14ac:dyDescent="0.2">
      <c r="A68" s="35">
        <v>6</v>
      </c>
      <c r="B68" s="18" t="s">
        <v>24</v>
      </c>
      <c r="C68" s="18" t="s">
        <v>200</v>
      </c>
      <c r="D68" s="18" t="s">
        <v>152</v>
      </c>
      <c r="E68" s="7" t="s">
        <v>89</v>
      </c>
      <c r="F68" s="7">
        <v>9</v>
      </c>
      <c r="G68" s="36"/>
    </row>
    <row r="69" spans="1:7" ht="16.5" customHeight="1" x14ac:dyDescent="0.2">
      <c r="A69" s="35">
        <v>7</v>
      </c>
      <c r="B69" s="18" t="s">
        <v>275</v>
      </c>
      <c r="C69" s="18" t="s">
        <v>201</v>
      </c>
      <c r="D69" s="18" t="s">
        <v>153</v>
      </c>
      <c r="E69" s="7" t="s">
        <v>105</v>
      </c>
      <c r="F69" s="7">
        <v>9</v>
      </c>
      <c r="G69" s="36"/>
    </row>
    <row r="70" spans="1:7" ht="16.5" customHeight="1" x14ac:dyDescent="0.2">
      <c r="A70" s="35">
        <v>8</v>
      </c>
      <c r="B70" s="18" t="s">
        <v>36</v>
      </c>
      <c r="C70" s="18" t="s">
        <v>202</v>
      </c>
      <c r="D70" s="18" t="s">
        <v>218</v>
      </c>
      <c r="E70" s="7" t="s">
        <v>99</v>
      </c>
      <c r="F70" s="7">
        <v>27</v>
      </c>
      <c r="G70" s="36"/>
    </row>
    <row r="71" spans="1:7" ht="16.5" customHeight="1" x14ac:dyDescent="0.2">
      <c r="A71" s="35">
        <v>9</v>
      </c>
      <c r="B71" s="18" t="s">
        <v>23</v>
      </c>
      <c r="C71" s="18" t="s">
        <v>173</v>
      </c>
      <c r="D71" s="18" t="s">
        <v>154</v>
      </c>
      <c r="E71" s="7" t="s">
        <v>88</v>
      </c>
      <c r="F71" s="7">
        <v>9</v>
      </c>
      <c r="G71" s="36"/>
    </row>
    <row r="72" spans="1:7" ht="16.5" customHeight="1" x14ac:dyDescent="0.2">
      <c r="A72" s="35">
        <v>10</v>
      </c>
      <c r="B72" s="18" t="s">
        <v>38</v>
      </c>
      <c r="C72" s="18" t="s">
        <v>203</v>
      </c>
      <c r="D72" s="18" t="s">
        <v>155</v>
      </c>
      <c r="E72" s="7" t="s">
        <v>101</v>
      </c>
      <c r="F72" s="7">
        <v>9</v>
      </c>
      <c r="G72" s="36"/>
    </row>
    <row r="73" spans="1:7" ht="16.5" customHeight="1" x14ac:dyDescent="0.2">
      <c r="A73" s="35">
        <v>11</v>
      </c>
      <c r="B73" s="18" t="s">
        <v>39</v>
      </c>
      <c r="C73" s="18" t="s">
        <v>200</v>
      </c>
      <c r="D73" s="18" t="s">
        <v>156</v>
      </c>
      <c r="E73" s="7" t="s">
        <v>102</v>
      </c>
      <c r="F73" s="7">
        <v>9</v>
      </c>
      <c r="G73" s="36"/>
    </row>
    <row r="74" spans="1:7" ht="16.5" customHeight="1" x14ac:dyDescent="0.2">
      <c r="A74" s="35">
        <v>12</v>
      </c>
      <c r="B74" s="18" t="s">
        <v>41</v>
      </c>
      <c r="C74" s="18" t="s">
        <v>204</v>
      </c>
      <c r="D74" s="18" t="s">
        <v>157</v>
      </c>
      <c r="E74" s="7" t="s">
        <v>104</v>
      </c>
      <c r="F74" s="7">
        <v>9</v>
      </c>
      <c r="G74" s="36"/>
    </row>
    <row r="75" spans="1:7" ht="16.5" customHeight="1" x14ac:dyDescent="0.2">
      <c r="A75" s="35">
        <v>13</v>
      </c>
      <c r="B75" s="18" t="s">
        <v>33</v>
      </c>
      <c r="C75" s="18" t="s">
        <v>242</v>
      </c>
      <c r="D75" s="18" t="s">
        <v>241</v>
      </c>
      <c r="E75" s="7" t="s">
        <v>96</v>
      </c>
      <c r="F75" s="7">
        <v>9</v>
      </c>
      <c r="G75" s="36"/>
    </row>
    <row r="76" spans="1:7" ht="16.5" customHeight="1" x14ac:dyDescent="0.2">
      <c r="A76" s="35">
        <v>14</v>
      </c>
      <c r="B76" s="18" t="s">
        <v>28</v>
      </c>
      <c r="C76" s="18" t="s">
        <v>196</v>
      </c>
      <c r="D76" s="18" t="s">
        <v>158</v>
      </c>
      <c r="E76" s="7" t="s">
        <v>94</v>
      </c>
      <c r="F76" s="7">
        <v>9</v>
      </c>
      <c r="G76" s="36"/>
    </row>
    <row r="77" spans="1:7" ht="16.5" customHeight="1" x14ac:dyDescent="0.2">
      <c r="A77" s="35">
        <v>15</v>
      </c>
      <c r="B77" s="18" t="s">
        <v>40</v>
      </c>
      <c r="C77" s="18" t="s">
        <v>205</v>
      </c>
      <c r="D77" s="18" t="s">
        <v>159</v>
      </c>
      <c r="E77" s="7" t="s">
        <v>103</v>
      </c>
      <c r="F77" s="7">
        <v>9</v>
      </c>
      <c r="G77" s="36"/>
    </row>
    <row r="78" spans="1:7" ht="16.5" customHeight="1" x14ac:dyDescent="0.2">
      <c r="A78" s="35">
        <v>16</v>
      </c>
      <c r="B78" s="18" t="s">
        <v>26</v>
      </c>
      <c r="C78" s="18" t="s">
        <v>170</v>
      </c>
      <c r="D78" s="18" t="s">
        <v>160</v>
      </c>
      <c r="E78" s="7" t="s">
        <v>92</v>
      </c>
      <c r="F78" s="7">
        <v>9</v>
      </c>
      <c r="G78" s="36"/>
    </row>
    <row r="79" spans="1:7" ht="16.5" customHeight="1" x14ac:dyDescent="0.2">
      <c r="A79" s="35">
        <v>17</v>
      </c>
      <c r="B79" s="18" t="s">
        <v>37</v>
      </c>
      <c r="C79" s="18" t="s">
        <v>206</v>
      </c>
      <c r="D79" s="18" t="s">
        <v>161</v>
      </c>
      <c r="E79" s="7" t="s">
        <v>100</v>
      </c>
      <c r="F79" s="7">
        <v>9</v>
      </c>
      <c r="G79" s="36"/>
    </row>
    <row r="80" spans="1:7" ht="16.5" customHeight="1" x14ac:dyDescent="0.2">
      <c r="A80" s="35">
        <v>18</v>
      </c>
      <c r="B80" s="18" t="s">
        <v>210</v>
      </c>
      <c r="C80" s="18" t="s">
        <v>207</v>
      </c>
      <c r="D80" s="18" t="s">
        <v>162</v>
      </c>
      <c r="E80" s="7" t="s">
        <v>91</v>
      </c>
      <c r="F80" s="7">
        <v>9</v>
      </c>
      <c r="G80" s="36"/>
    </row>
    <row r="81" spans="1:7" ht="16.5" customHeight="1" x14ac:dyDescent="0.2">
      <c r="A81" s="35">
        <v>19</v>
      </c>
      <c r="B81" s="18" t="s">
        <v>34</v>
      </c>
      <c r="C81" s="18" t="s">
        <v>208</v>
      </c>
      <c r="D81" s="18" t="s">
        <v>163</v>
      </c>
      <c r="E81" s="7" t="s">
        <v>97</v>
      </c>
      <c r="F81" s="7">
        <v>9</v>
      </c>
      <c r="G81" s="36"/>
    </row>
    <row r="82" spans="1:7" ht="16.5" customHeight="1" x14ac:dyDescent="0.2">
      <c r="A82" s="35">
        <v>20</v>
      </c>
      <c r="B82" s="18" t="s">
        <v>31</v>
      </c>
      <c r="C82" s="18" t="s">
        <v>189</v>
      </c>
      <c r="D82" s="18" t="s">
        <v>164</v>
      </c>
      <c r="E82" s="7" t="s">
        <v>251</v>
      </c>
      <c r="F82" s="7">
        <v>9</v>
      </c>
      <c r="G82" s="36"/>
    </row>
    <row r="83" spans="1:7" ht="16.5" customHeight="1" x14ac:dyDescent="0.2">
      <c r="A83" s="35">
        <v>21</v>
      </c>
      <c r="B83" s="18" t="s">
        <v>29</v>
      </c>
      <c r="C83" s="18" t="s">
        <v>199</v>
      </c>
      <c r="D83" s="18" t="s">
        <v>165</v>
      </c>
      <c r="E83" s="7" t="s">
        <v>95</v>
      </c>
      <c r="F83" s="7">
        <v>9</v>
      </c>
      <c r="G83" s="36"/>
    </row>
    <row r="84" spans="1:7" ht="16.5" customHeight="1" x14ac:dyDescent="0.2">
      <c r="A84" s="35">
        <v>22</v>
      </c>
      <c r="B84" s="21" t="s">
        <v>211</v>
      </c>
      <c r="C84" s="18" t="s">
        <v>187</v>
      </c>
      <c r="D84" s="21" t="s">
        <v>212</v>
      </c>
      <c r="E84" s="9" t="s">
        <v>213</v>
      </c>
      <c r="F84" s="9">
        <v>9</v>
      </c>
      <c r="G84" s="37"/>
    </row>
    <row r="85" spans="1:7" ht="16.5" customHeight="1" thickBot="1" x14ac:dyDescent="0.25">
      <c r="A85" s="35">
        <v>23</v>
      </c>
      <c r="B85" s="45" t="s">
        <v>243</v>
      </c>
      <c r="C85" s="64" t="s">
        <v>244</v>
      </c>
      <c r="D85" s="45" t="s">
        <v>245</v>
      </c>
      <c r="E85" s="47" t="s">
        <v>246</v>
      </c>
      <c r="F85" s="47">
        <v>9</v>
      </c>
      <c r="G85" s="48"/>
    </row>
    <row r="86" spans="1:7" ht="16.5" customHeight="1" thickBot="1" x14ac:dyDescent="0.25">
      <c r="A86" s="38" t="s">
        <v>111</v>
      </c>
      <c r="B86" s="49">
        <f>COUNTA(B63:B85)</f>
        <v>23</v>
      </c>
      <c r="C86" s="49"/>
      <c r="D86" s="40"/>
      <c r="E86" s="42"/>
      <c r="F86" s="42">
        <f>SUM(F63:F85)</f>
        <v>225</v>
      </c>
      <c r="G86" s="43"/>
    </row>
    <row r="87" spans="1:7" ht="16.5" customHeight="1" x14ac:dyDescent="0.2">
      <c r="B87" s="17"/>
      <c r="C87" s="17"/>
    </row>
    <row r="88" spans="1:7" ht="16.5" customHeight="1" thickBot="1" x14ac:dyDescent="0.25">
      <c r="A88" s="2" t="s">
        <v>115</v>
      </c>
      <c r="B88" s="20"/>
      <c r="C88" s="20"/>
    </row>
    <row r="89" spans="1:7" s="3" customFormat="1" ht="16.5" customHeight="1" thickBot="1" x14ac:dyDescent="0.25">
      <c r="A89" s="23"/>
      <c r="B89" s="25" t="s">
        <v>120</v>
      </c>
      <c r="C89" s="24" t="s">
        <v>167</v>
      </c>
      <c r="D89" s="25" t="s">
        <v>119</v>
      </c>
      <c r="E89" s="26" t="s">
        <v>166</v>
      </c>
      <c r="F89" s="27" t="s">
        <v>110</v>
      </c>
      <c r="G89" s="28" t="s">
        <v>52</v>
      </c>
    </row>
    <row r="90" spans="1:7" ht="16.5" customHeight="1" x14ac:dyDescent="0.2">
      <c r="A90" s="29">
        <v>1</v>
      </c>
      <c r="B90" s="31" t="s">
        <v>48</v>
      </c>
      <c r="C90" s="31" t="s">
        <v>205</v>
      </c>
      <c r="D90" s="31" t="s">
        <v>219</v>
      </c>
      <c r="E90" s="33" t="s">
        <v>108</v>
      </c>
      <c r="F90" s="33">
        <v>20</v>
      </c>
      <c r="G90" s="34"/>
    </row>
    <row r="91" spans="1:7" ht="16.5" customHeight="1" x14ac:dyDescent="0.2">
      <c r="A91" s="35">
        <v>2</v>
      </c>
      <c r="B91" s="18" t="s">
        <v>50</v>
      </c>
      <c r="C91" s="18" t="s">
        <v>187</v>
      </c>
      <c r="D91" s="18" t="s">
        <v>220</v>
      </c>
      <c r="E91" s="7" t="s">
        <v>106</v>
      </c>
      <c r="F91" s="7">
        <v>20</v>
      </c>
      <c r="G91" s="36"/>
    </row>
    <row r="92" spans="1:7" ht="16.5" customHeight="1" thickBot="1" x14ac:dyDescent="0.25">
      <c r="A92" s="44">
        <v>3</v>
      </c>
      <c r="B92" s="45" t="s">
        <v>49</v>
      </c>
      <c r="C92" s="45" t="s">
        <v>182</v>
      </c>
      <c r="D92" s="45" t="s">
        <v>209</v>
      </c>
      <c r="E92" s="47" t="s">
        <v>107</v>
      </c>
      <c r="F92" s="47">
        <v>29</v>
      </c>
      <c r="G92" s="48"/>
    </row>
    <row r="93" spans="1:7" ht="16.5" customHeight="1" thickBot="1" x14ac:dyDescent="0.25">
      <c r="A93" s="38" t="s">
        <v>111</v>
      </c>
      <c r="B93" s="49">
        <f>COUNTA(B90:B92)</f>
        <v>3</v>
      </c>
      <c r="C93" s="49"/>
      <c r="D93" s="40"/>
      <c r="E93" s="42"/>
      <c r="F93" s="42">
        <f>SUM(F90:F92)</f>
        <v>69</v>
      </c>
      <c r="G93" s="43"/>
    </row>
    <row r="94" spans="1:7" ht="16.5" customHeight="1" x14ac:dyDescent="0.2">
      <c r="B94" s="17"/>
      <c r="C94" s="17"/>
    </row>
    <row r="95" spans="1:7" ht="16.5" customHeight="1" thickBot="1" x14ac:dyDescent="0.25">
      <c r="A95" s="2" t="s">
        <v>116</v>
      </c>
    </row>
    <row r="96" spans="1:7" s="3" customFormat="1" ht="16.5" customHeight="1" thickBot="1" x14ac:dyDescent="0.25">
      <c r="A96" s="23"/>
      <c r="B96" s="25" t="s">
        <v>120</v>
      </c>
      <c r="C96" s="24" t="s">
        <v>167</v>
      </c>
      <c r="D96" s="25" t="s">
        <v>119</v>
      </c>
      <c r="E96" s="26" t="s">
        <v>166</v>
      </c>
      <c r="F96" s="27" t="s">
        <v>110</v>
      </c>
      <c r="G96" s="28" t="s">
        <v>52</v>
      </c>
    </row>
    <row r="97" spans="1:7" ht="16.5" customHeight="1" x14ac:dyDescent="0.2">
      <c r="A97" s="29">
        <v>1</v>
      </c>
      <c r="B97" s="31" t="s">
        <v>51</v>
      </c>
      <c r="C97" s="31" t="s">
        <v>173</v>
      </c>
      <c r="D97" s="31" t="s">
        <v>235</v>
      </c>
      <c r="E97" s="33" t="s">
        <v>214</v>
      </c>
      <c r="F97" s="33">
        <v>29</v>
      </c>
      <c r="G97" s="34"/>
    </row>
    <row r="98" spans="1:7" ht="16.5" customHeight="1" x14ac:dyDescent="0.2">
      <c r="A98" s="35">
        <v>2</v>
      </c>
      <c r="B98" s="18" t="s">
        <v>225</v>
      </c>
      <c r="C98" s="61" t="s">
        <v>226</v>
      </c>
      <c r="D98" s="61" t="s">
        <v>237</v>
      </c>
      <c r="E98" s="62" t="s">
        <v>238</v>
      </c>
      <c r="F98" s="63">
        <v>18</v>
      </c>
      <c r="G98" s="36"/>
    </row>
    <row r="99" spans="1:7" ht="16.5" customHeight="1" x14ac:dyDescent="0.2">
      <c r="A99" s="74">
        <v>3</v>
      </c>
      <c r="B99" s="67" t="s">
        <v>247</v>
      </c>
      <c r="C99" s="61" t="s">
        <v>282</v>
      </c>
      <c r="D99" s="61" t="s">
        <v>284</v>
      </c>
      <c r="E99" s="62" t="s">
        <v>248</v>
      </c>
      <c r="F99" s="63">
        <v>25</v>
      </c>
      <c r="G99" s="36"/>
    </row>
    <row r="100" spans="1:7" ht="16.5" customHeight="1" thickBot="1" x14ac:dyDescent="0.25">
      <c r="A100" s="74">
        <v>4</v>
      </c>
      <c r="B100" s="60" t="s">
        <v>277</v>
      </c>
      <c r="C100" s="76" t="s">
        <v>278</v>
      </c>
      <c r="D100" s="76" t="s">
        <v>279</v>
      </c>
      <c r="E100" s="65" t="s">
        <v>280</v>
      </c>
      <c r="F100" s="77">
        <v>29</v>
      </c>
      <c r="G100" s="48"/>
    </row>
    <row r="101" spans="1:7" ht="16.5" customHeight="1" thickBot="1" x14ac:dyDescent="0.25">
      <c r="A101" s="38" t="s">
        <v>111</v>
      </c>
      <c r="B101" s="49">
        <f>COUNTA(B97:B100)</f>
        <v>4</v>
      </c>
      <c r="C101" s="49"/>
      <c r="D101" s="40"/>
      <c r="E101" s="42"/>
      <c r="F101" s="42">
        <f>SUM(F97:F100)</f>
        <v>101</v>
      </c>
      <c r="G101" s="43"/>
    </row>
    <row r="102" spans="1:7" ht="16.5" customHeight="1" x14ac:dyDescent="0.2"/>
    <row r="103" spans="1:7" ht="16.5" customHeight="1" thickBot="1" x14ac:dyDescent="0.25">
      <c r="A103" s="2" t="s">
        <v>287</v>
      </c>
    </row>
    <row r="104" spans="1:7" s="3" customFormat="1" ht="16.5" customHeight="1" thickBot="1" x14ac:dyDescent="0.25">
      <c r="A104" s="23"/>
      <c r="B104" s="25" t="s">
        <v>120</v>
      </c>
      <c r="C104" s="24" t="s">
        <v>167</v>
      </c>
      <c r="D104" s="25" t="s">
        <v>119</v>
      </c>
      <c r="E104" s="26" t="s">
        <v>166</v>
      </c>
      <c r="F104" s="27" t="s">
        <v>110</v>
      </c>
      <c r="G104" s="28" t="s">
        <v>52</v>
      </c>
    </row>
    <row r="105" spans="1:7" ht="16.5" customHeight="1" thickBot="1" x14ac:dyDescent="0.25">
      <c r="A105" s="29">
        <v>1</v>
      </c>
      <c r="B105" s="31" t="s">
        <v>288</v>
      </c>
      <c r="C105" s="31" t="s">
        <v>208</v>
      </c>
      <c r="D105" s="31" t="s">
        <v>289</v>
      </c>
      <c r="E105" s="33" t="s">
        <v>290</v>
      </c>
      <c r="F105" s="33"/>
      <c r="G105" s="34"/>
    </row>
    <row r="106" spans="1:7" ht="16.5" customHeight="1" thickBot="1" x14ac:dyDescent="0.25">
      <c r="A106" s="38" t="s">
        <v>111</v>
      </c>
      <c r="B106" s="49">
        <f>COUNTA(B105:B105)</f>
        <v>1</v>
      </c>
      <c r="C106" s="49"/>
      <c r="D106" s="40"/>
      <c r="E106" s="42"/>
      <c r="F106" s="42"/>
      <c r="G106" s="43"/>
    </row>
  </sheetData>
  <mergeCells count="2">
    <mergeCell ref="F1:G1"/>
    <mergeCell ref="A1:B1"/>
  </mergeCells>
  <phoneticPr fontId="18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地域密着型サービス</vt:lpstr>
      <vt:lpstr>地域密着型サービス!Print_Area</vt:lpstr>
    </vt:vector>
  </TitlesOfParts>
  <Company>伊勢崎市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伊勢崎市</dc:creator>
  <cp:lastModifiedBy>古澤 のぞみ</cp:lastModifiedBy>
  <cp:lastPrinted>2025-03-10T04:13:27Z</cp:lastPrinted>
  <dcterms:created xsi:type="dcterms:W3CDTF">2018-04-05T08:18:46Z</dcterms:created>
  <dcterms:modified xsi:type="dcterms:W3CDTF">2025-08-07T04:22:07Z</dcterms:modified>
</cp:coreProperties>
</file>