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4週・暦月\"/>
    </mc:Choice>
  </mc:AlternateContent>
  <xr:revisionPtr revIDLastSave="0" documentId="13_ncr:1_{63DF074B-A7DC-482A-8645-21A7C44DBB2D}" xr6:coauthVersionLast="47" xr6:coauthVersionMax="47" xr10:uidLastSave="{00000000-0000-0000-0000-000000000000}"/>
  <bookViews>
    <workbookView xWindow="-120" yWindow="-120" windowWidth="29040" windowHeight="15720" tabRatio="786" activeTab="2"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記入方法!$B$1:$Q$82</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X19" i="11"/>
  <c r="AX20" i="11" s="1"/>
  <c r="AH19" i="11"/>
  <c r="AH20" i="11" s="1"/>
  <c r="AG19" i="11"/>
  <c r="AG20" i="11" s="1"/>
  <c r="AF19" i="11"/>
  <c r="AF20" i="11" s="1"/>
  <c r="X19" i="11"/>
  <c r="X20" i="11" s="1"/>
  <c r="AY18" i="11"/>
  <c r="AY19" i="11" s="1"/>
  <c r="AY20" i="11" s="1"/>
  <c r="AX18" i="11"/>
  <c r="AW18" i="11"/>
  <c r="AW19" i="11" s="1"/>
  <c r="AW20" i="11" s="1"/>
  <c r="AZ16" i="11"/>
  <c r="AD2" i="11"/>
  <c r="AQ19" i="11" s="1"/>
  <c r="AQ20" i="11" s="1"/>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X19" i="12"/>
  <c r="AX20" i="12" s="1"/>
  <c r="AW19" i="12"/>
  <c r="AW20" i="12" s="1"/>
  <c r="AL19" i="12"/>
  <c r="AL20" i="12" s="1"/>
  <c r="AK19" i="12"/>
  <c r="AK20" i="12" s="1"/>
  <c r="Z19" i="12"/>
  <c r="Z20" i="12" s="1"/>
  <c r="Y19" i="12"/>
  <c r="Y20" i="12" s="1"/>
  <c r="AY18" i="12"/>
  <c r="AY19" i="12" s="1"/>
  <c r="AY20" i="12" s="1"/>
  <c r="AX18" i="12"/>
  <c r="AW18" i="12"/>
  <c r="AZ16" i="12"/>
  <c r="AD2" i="12"/>
  <c r="AV19" i="12" s="1"/>
  <c r="AV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19" i="8"/>
  <c r="AY20" i="8" s="1"/>
  <c r="AX19" i="8"/>
  <c r="AX20" i="8" s="1"/>
  <c r="AW19" i="8"/>
  <c r="AW20" i="8" s="1"/>
  <c r="AT19" i="8"/>
  <c r="AT20" i="8" s="1"/>
  <c r="AY18" i="8"/>
  <c r="AX18" i="8"/>
  <c r="AW18" i="8"/>
  <c r="AZ16" i="8"/>
  <c r="AD2" i="8"/>
  <c r="AV19" i="8" s="1"/>
  <c r="AV20" i="8" s="1"/>
  <c r="V19" i="8" l="1"/>
  <c r="V20" i="8" s="1"/>
  <c r="Y19" i="8"/>
  <c r="Y20" i="8" s="1"/>
  <c r="Z19" i="8"/>
  <c r="Z20" i="8" s="1"/>
  <c r="AH19" i="8"/>
  <c r="AH20" i="8" s="1"/>
  <c r="AK19" i="8"/>
  <c r="AK20" i="8" s="1"/>
  <c r="AL19" i="8"/>
  <c r="AL20" i="8" s="1"/>
  <c r="V19" i="11"/>
  <c r="V20" i="11" s="1"/>
  <c r="AV19" i="11"/>
  <c r="AV20" i="11" s="1"/>
  <c r="AI19" i="11"/>
  <c r="AI20" i="11" s="1"/>
  <c r="AJ19" i="11"/>
  <c r="AJ20" i="11" s="1"/>
  <c r="AR19" i="11"/>
  <c r="AR20" i="11" s="1"/>
  <c r="AS19" i="11"/>
  <c r="AS20" i="11" s="1"/>
  <c r="AT19" i="11"/>
  <c r="AT20" i="11" s="1"/>
  <c r="U19" i="11"/>
  <c r="U20" i="11" s="1"/>
  <c r="AU19" i="11"/>
  <c r="AU20" i="11" s="1"/>
  <c r="W19" i="11"/>
  <c r="W20" i="11" s="1"/>
  <c r="Y19" i="11"/>
  <c r="Y20" i="11" s="1"/>
  <c r="AK19" i="11"/>
  <c r="AK20" i="11" s="1"/>
  <c r="Z19" i="11"/>
  <c r="Z20" i="11" s="1"/>
  <c r="AL19" i="11"/>
  <c r="AL20" i="11" s="1"/>
  <c r="AA19" i="11"/>
  <c r="AA20" i="11" s="1"/>
  <c r="AM19" i="11"/>
  <c r="AM20" i="11" s="1"/>
  <c r="BC8" i="11"/>
  <c r="AB19" i="11"/>
  <c r="AB20" i="11" s="1"/>
  <c r="AN19" i="11"/>
  <c r="AN20" i="11" s="1"/>
  <c r="AC19" i="11"/>
  <c r="AC20" i="11" s="1"/>
  <c r="AO19" i="11"/>
  <c r="AO20" i="11" s="1"/>
  <c r="AD19" i="11"/>
  <c r="AD20" i="11" s="1"/>
  <c r="AP19" i="11"/>
  <c r="AP20" i="11" s="1"/>
  <c r="AE19" i="11"/>
  <c r="AE20" i="11" s="1"/>
  <c r="BC8" i="12"/>
  <c r="AD19" i="12"/>
  <c r="AD20" i="12" s="1"/>
  <c r="AP19" i="12"/>
  <c r="AP20" i="12" s="1"/>
  <c r="AE19" i="12"/>
  <c r="AE20" i="12" s="1"/>
  <c r="AQ19" i="12"/>
  <c r="AQ20" i="12" s="1"/>
  <c r="AF19" i="12"/>
  <c r="AF20" i="12" s="1"/>
  <c r="AR19" i="12"/>
  <c r="AR20" i="12" s="1"/>
  <c r="AA19" i="12"/>
  <c r="AA20" i="12" s="1"/>
  <c r="AB19" i="12"/>
  <c r="AB20" i="12" s="1"/>
  <c r="AC19" i="12"/>
  <c r="AC20" i="12" s="1"/>
  <c r="U19" i="12"/>
  <c r="U20" i="12" s="1"/>
  <c r="AG19" i="12"/>
  <c r="AG20" i="12" s="1"/>
  <c r="AS19" i="12"/>
  <c r="AS20" i="12" s="1"/>
  <c r="V19" i="12"/>
  <c r="V20" i="12" s="1"/>
  <c r="AH19" i="12"/>
  <c r="AH20" i="12" s="1"/>
  <c r="AT19" i="12"/>
  <c r="AT20" i="12" s="1"/>
  <c r="AM19" i="12"/>
  <c r="AM20" i="12" s="1"/>
  <c r="AN19" i="12"/>
  <c r="AN20" i="12" s="1"/>
  <c r="AO19" i="12"/>
  <c r="AO20" i="12" s="1"/>
  <c r="W19" i="12"/>
  <c r="W20" i="12" s="1"/>
  <c r="AI19" i="12"/>
  <c r="AI20" i="12" s="1"/>
  <c r="AU19" i="12"/>
  <c r="AU20" i="12" s="1"/>
  <c r="X19" i="12"/>
  <c r="X20" i="12" s="1"/>
  <c r="AJ19" i="12"/>
  <c r="AJ20" i="12" s="1"/>
  <c r="AA19" i="8"/>
  <c r="AA20" i="8" s="1"/>
  <c r="AM19" i="8"/>
  <c r="AM20" i="8" s="1"/>
  <c r="AB19" i="8"/>
  <c r="AB20" i="8" s="1"/>
  <c r="AN19" i="8"/>
  <c r="AN20" i="8" s="1"/>
  <c r="AC19" i="8"/>
  <c r="AC20" i="8" s="1"/>
  <c r="AD19" i="8"/>
  <c r="AD20" i="8" s="1"/>
  <c r="AE19" i="8"/>
  <c r="AE20" i="8" s="1"/>
  <c r="AQ19" i="8"/>
  <c r="AQ20" i="8" s="1"/>
  <c r="BC8" i="8"/>
  <c r="AO19" i="8"/>
  <c r="AO20" i="8" s="1"/>
  <c r="AP19" i="8"/>
  <c r="AP20" i="8" s="1"/>
  <c r="AF19" i="8"/>
  <c r="AF20" i="8" s="1"/>
  <c r="AR19" i="8"/>
  <c r="AR20" i="8" s="1"/>
  <c r="U19" i="8"/>
  <c r="U20" i="8" s="1"/>
  <c r="AG19" i="8"/>
  <c r="AG20" i="8" s="1"/>
  <c r="AS19" i="8"/>
  <c r="AS20" i="8" s="1"/>
  <c r="AI19" i="8"/>
  <c r="AI20" i="8" s="1"/>
  <c r="W19" i="8"/>
  <c r="W20" i="8" s="1"/>
  <c r="AU19" i="8"/>
  <c r="AU20" i="8" s="1"/>
  <c r="X19" i="8"/>
  <c r="X20" i="8" s="1"/>
  <c r="AJ19" i="8"/>
  <c r="AJ20" i="8" s="1"/>
</calcChain>
</file>

<file path=xl/sharedStrings.xml><?xml version="1.0" encoding="utf-8"?>
<sst xmlns="http://schemas.openxmlformats.org/spreadsheetml/2006/main" count="1792" uniqueCount="252">
  <si>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</si>
  <si>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</si>
  <si>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</si>
  <si>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</si>
  <si>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</si>
  <si>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</si>
  <si>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</si>
  <si>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</si>
  <si>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</si>
  <si>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</si>
  <si>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</si>
  <si>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</si>
  <si>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</si>
  <si>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</si>
  <si>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</si>
  <si>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</si>
  <si>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</si>
  <si>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</si>
  <si>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</si>
  <si>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</si>
  <si>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</si>
  <si>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</si>
  <si>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</si>
  <si>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</si>
  <si>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</si>
  <si>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</si>
  <si>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</si>
  <si>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</si>
  <si>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</si>
  <si>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</si>
  <si>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</si>
  <si>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</si>
  <si>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</si>
  <si>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</si>
  <si>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</si>
  <si>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</si>
  <si>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</si>
  <si>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</si>
  <si>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</si>
  <si>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</si>
  <si>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</si>
  <si>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</si>
  <si>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</si>
  <si>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</si>
  <si>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</si>
  <si>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</si>
  <si>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</si>
  <si>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</si>
  <si>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</si>
  <si>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</si>
  <si>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</si>
  <si>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</si>
  <si>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</si>
  <si>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</si>
  <si>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</si>
  <si>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</si>
  <si>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</si>
  <si>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</si>
  <si>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</si>
  <si>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</si>
  <si>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</si>
  <si>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</si>
  <si>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</si>
  <si>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</si>
  <si>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</si>
  <si>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</si>
  <si>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</si>
  <si>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</si>
  <si>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</si>
  <si>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</si>
  <si>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</si>
  <si>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</si>
  <si>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</si>
  <si>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</si>
  <si>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</si>
  <si>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</si>
  <si>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</si>
  <si>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</si>
  <si>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</si>
  <si>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</si>
  <si>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</si>
  <si>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</si>
  <si>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</si>
  <si>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</si>
  <si>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</si>
  <si>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</si>
  <si>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</si>
  <si>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</si>
  <si>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</si>
  <si>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</si>
  <si>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</si>
  <si>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</si>
  <si>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</si>
  <si>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</si>
  <si>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</si>
  <si>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</si>
  <si>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</si>
  <si>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</si>
  <si>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</si>
  <si>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</si>
  <si>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</si>
  <si>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</si>
  <si>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</si>
  <si>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</si>
  <si>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</si>
  <si>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</si>
  <si>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</si>
  <si>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</si>
  <si>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</si>
  <si>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</si>
  <si>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</si>
  <si>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</si>
  <si>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</si>
  <si>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</si>
  <si>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</si>
  <si>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</si>
  <si>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</si>
  <si>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</si>
  <si>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</si>
  <si>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</si>
  <si>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</si>
  <si>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</si>
  <si>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</si>
  <si>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</si>
  <si>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</si>
  <si>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</si>
  <si>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</si>
  <si>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</si>
  <si>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</si>
  <si>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</si>
  <si>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</si>
  <si>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</si>
  <si>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</si>
  <si>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</si>
  <si>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</si>
  <si>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</si>
  <si>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</si>
  <si>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</si>
  <si>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</si>
  <si>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</si>
  <si>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</si>
  <si>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</si>
  <si>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</si>
  <si>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</si>
  <si>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</si>
  <si>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</si>
  <si>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</si>
  <si>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</si>
  <si>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</si>
  <si>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</si>
  <si>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</si>
  <si>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</si>
  <si>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</si>
  <si>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</si>
  <si>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</si>
  <si>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</si>
  <si>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</si>
  <si>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</si>
  <si>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</si>
  <si>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</si>
  <si>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</si>
  <si>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</si>
  <si>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</si>
  <si>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</si>
  <si>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</si>
  <si>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</si>
  <si>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</si>
  <si>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</si>
  <si>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</si>
  <si>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</si>
  <si>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</si>
  <si>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</si>
  <si>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</si>
  <si>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</si>
  <si>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</si>
  <si>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</si>
  <si>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</si>
  <si>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</si>
  <si>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</si>
  <si>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</si>
  <si>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</si>
  <si>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</si>
  <si>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</si>
  <si>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</si>
  <si>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</si>
  <si>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</si>
  <si>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</si>
  <si>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</si>
  <si>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</si>
  <si>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</si>
  <si>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</si>
  <si>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</si>
  <si>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</si>
  <si>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</si>
  <si>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</si>
  <si>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</si>
  <si>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</si>
  <si>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</si>
  <si>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</si>
  <si>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</si>
  <si>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</si>
  <si>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</si>
  <si>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</si>
  <si>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</si>
  <si>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</si>
  <si>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</si>
  <si>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</si>
  <si>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</si>
  <si>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</si>
  <si>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</si>
  <si>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</si>
  <si>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</si>
  <si>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</si>
  <si>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</si>
  <si>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</si>
  <si>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</si>
  <si>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</si>
  <si>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</si>
  <si>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</si>
  <si>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</si>
  <si>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</si>
  <si>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</si>
  <si>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</si>
  <si>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</si>
  <si>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</si>
  <si>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</si>
  <si>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</si>
  <si>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</si>
  <si>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</si>
  <si>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</si>
  <si>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</si>
  <si>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</si>
  <si>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</si>
  <si>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</si>
  <si>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</si>
  <si>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(3)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</si>
  <si>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(4)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</si>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</sst>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71</xdr:row>
      <xdr:rowOff>38100</xdr:rowOff>
    </xdr:from>
    <xdr:to>
      <xdr:col>16</xdr:col>
      <xdr:colOff>114300</xdr:colOff>
      <xdr:row>80</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topLeftCell="X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233</v>
      </c>
      <c r="D1" s="5"/>
      <c r="E1" s="5"/>
      <c r="F1" s="5"/>
      <c r="G1" s="5"/>
      <c r="H1" s="5"/>
      <c r="K1" s="7" t="s">
        <v>0</v>
      </c>
      <c r="N1" s="5"/>
      <c r="O1" s="5"/>
      <c r="P1" s="5"/>
      <c r="Q1" s="5"/>
      <c r="R1" s="5"/>
      <c r="S1" s="5"/>
      <c r="T1" s="5"/>
      <c r="U1" s="5"/>
      <c r="AQ1" s="9" t="s">
        <v>30</v>
      </c>
      <c r="AR1" s="288" t="s">
        <v>191</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8</v>
      </c>
      <c r="AB2" s="290"/>
      <c r="AC2" s="112" t="s">
        <v>28</v>
      </c>
      <c r="AD2" s="291">
        <f>IF(AA2=0,"",YEAR(DATE(2018+AA2,1,1)))</f>
        <v>2026</v>
      </c>
      <c r="AE2" s="291"/>
      <c r="AF2" s="113" t="s">
        <v>29</v>
      </c>
      <c r="AG2" s="113" t="s">
        <v>1</v>
      </c>
      <c r="AH2" s="290">
        <v>4</v>
      </c>
      <c r="AI2" s="290"/>
      <c r="AJ2" s="113" t="s">
        <v>24</v>
      </c>
      <c r="AQ2" s="9" t="s">
        <v>31</v>
      </c>
      <c r="AR2" s="290" t="s">
        <v>199</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180</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251</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215</v>
      </c>
      <c r="AR10" s="70"/>
      <c r="AS10" s="70"/>
      <c r="AT10" s="77"/>
      <c r="AU10" s="66"/>
      <c r="AV10" s="78"/>
      <c r="AW10" s="78"/>
      <c r="AX10" s="78"/>
      <c r="AY10" s="66"/>
      <c r="AZ10" s="66"/>
      <c r="BA10" s="67" t="s">
        <v>213</v>
      </c>
      <c r="BB10" s="66"/>
      <c r="BC10" s="266">
        <v>9</v>
      </c>
      <c r="BD10" s="267"/>
      <c r="BE10" s="2" t="s">
        <v>214</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216</v>
      </c>
      <c r="AJ12" s="69"/>
      <c r="AK12" s="77"/>
      <c r="AL12" s="71"/>
      <c r="AM12" s="72"/>
      <c r="AN12" s="66"/>
      <c r="AO12" s="77"/>
      <c r="AP12" s="77"/>
      <c r="AQ12" s="77"/>
      <c r="AR12" s="77"/>
      <c r="AS12" s="73" t="s">
        <v>217</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200</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201</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218</v>
      </c>
      <c r="D16" s="299"/>
      <c r="E16" s="311"/>
      <c r="F16" s="114"/>
      <c r="G16" s="33"/>
      <c r="H16" s="314" t="s">
        <v>219</v>
      </c>
      <c r="I16" s="317" t="s">
        <v>220</v>
      </c>
      <c r="J16" s="299"/>
      <c r="K16" s="299"/>
      <c r="L16" s="311"/>
      <c r="M16" s="317" t="s">
        <v>221</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222</v>
      </c>
      <c r="AJ16" s="116"/>
      <c r="AK16" s="116"/>
      <c r="AL16" s="116"/>
      <c r="AM16" s="116"/>
      <c r="AN16" s="116" t="s">
        <v>182</v>
      </c>
      <c r="AO16" s="116"/>
      <c r="AP16" s="118"/>
      <c r="AQ16" s="117"/>
      <c r="AR16" s="116" t="s">
        <v>181</v>
      </c>
      <c r="AS16" s="116"/>
      <c r="AT16" s="116"/>
      <c r="AU16" s="116"/>
      <c r="AV16" s="116"/>
      <c r="AW16" s="116"/>
      <c r="AX16" s="116"/>
      <c r="AY16" s="119"/>
      <c r="AZ16" s="320" t="str">
        <f>IF(BC3="計画","(12)1～4週目の勤務時間数合計","(12)1か月の勤務時間数　合計")</f>
        <v>(12)1か月の勤務時間数　合計</v>
      </c>
      <c r="BA16" s="321"/>
      <c r="BB16" s="326" t="s">
        <v>223</v>
      </c>
      <c r="BC16" s="327"/>
      <c r="BD16" s="298" t="s">
        <v>224</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183</v>
      </c>
      <c r="W21" s="207" t="s">
        <v>183</v>
      </c>
      <c r="X21" s="207"/>
      <c r="Y21" s="207" t="s">
        <v>40</v>
      </c>
      <c r="Z21" s="207" t="s">
        <v>40</v>
      </c>
      <c r="AA21" s="208"/>
      <c r="AB21" s="209" t="s">
        <v>40</v>
      </c>
      <c r="AC21" s="207"/>
      <c r="AD21" s="207" t="s">
        <v>183</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152</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153</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183</v>
      </c>
      <c r="Z27" s="217"/>
      <c r="AA27" s="218" t="s">
        <v>38</v>
      </c>
      <c r="AB27" s="216" t="s">
        <v>184</v>
      </c>
      <c r="AC27" s="217" t="s">
        <v>47</v>
      </c>
      <c r="AD27" s="217" t="s">
        <v>40</v>
      </c>
      <c r="AE27" s="217"/>
      <c r="AF27" s="217" t="s">
        <v>178</v>
      </c>
      <c r="AG27" s="217" t="s">
        <v>183</v>
      </c>
      <c r="AH27" s="218"/>
      <c r="AI27" s="216" t="s">
        <v>40</v>
      </c>
      <c r="AJ27" s="217" t="s">
        <v>46</v>
      </c>
      <c r="AK27" s="217" t="s">
        <v>185</v>
      </c>
      <c r="AL27" s="217"/>
      <c r="AM27" s="217"/>
      <c r="AN27" s="217" t="s">
        <v>46</v>
      </c>
      <c r="AO27" s="218" t="s">
        <v>47</v>
      </c>
      <c r="AP27" s="216"/>
      <c r="AQ27" s="217" t="s">
        <v>178</v>
      </c>
      <c r="AR27" s="217" t="s">
        <v>40</v>
      </c>
      <c r="AS27" s="217" t="s">
        <v>184</v>
      </c>
      <c r="AT27" s="217" t="s">
        <v>47</v>
      </c>
      <c r="AU27" s="217"/>
      <c r="AV27" s="218" t="s">
        <v>205</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159</v>
      </c>
      <c r="W30" s="217" t="s">
        <v>160</v>
      </c>
      <c r="X30" s="217" t="s">
        <v>205</v>
      </c>
      <c r="Y30" s="217"/>
      <c r="Z30" s="217" t="s">
        <v>159</v>
      </c>
      <c r="AA30" s="218" t="s">
        <v>160</v>
      </c>
      <c r="AB30" s="216"/>
      <c r="AC30" s="217" t="s">
        <v>150</v>
      </c>
      <c r="AD30" s="217" t="s">
        <v>159</v>
      </c>
      <c r="AE30" s="217" t="s">
        <v>160</v>
      </c>
      <c r="AF30" s="217"/>
      <c r="AG30" s="217" t="s">
        <v>151</v>
      </c>
      <c r="AH30" s="218" t="s">
        <v>150</v>
      </c>
      <c r="AI30" s="216"/>
      <c r="AJ30" s="217" t="s">
        <v>150</v>
      </c>
      <c r="AK30" s="217" t="s">
        <v>152</v>
      </c>
      <c r="AL30" s="217" t="s">
        <v>159</v>
      </c>
      <c r="AM30" s="217" t="s">
        <v>160</v>
      </c>
      <c r="AN30" s="217"/>
      <c r="AO30" s="218" t="s">
        <v>150</v>
      </c>
      <c r="AP30" s="216" t="s">
        <v>151</v>
      </c>
      <c r="AQ30" s="217" t="s">
        <v>152</v>
      </c>
      <c r="AR30" s="217" t="s">
        <v>159</v>
      </c>
      <c r="AS30" s="217" t="s">
        <v>160</v>
      </c>
      <c r="AT30" s="217"/>
      <c r="AU30" s="217"/>
      <c r="AV30" s="218" t="s">
        <v>150</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206</v>
      </c>
      <c r="V33" s="217" t="s">
        <v>150</v>
      </c>
      <c r="W33" s="217"/>
      <c r="X33" s="217" t="s">
        <v>150</v>
      </c>
      <c r="Y33" s="217" t="s">
        <v>206</v>
      </c>
      <c r="Z33" s="217" t="s">
        <v>206</v>
      </c>
      <c r="AA33" s="218"/>
      <c r="AB33" s="216" t="s">
        <v>206</v>
      </c>
      <c r="AC33" s="217" t="s">
        <v>206</v>
      </c>
      <c r="AD33" s="217" t="s">
        <v>206</v>
      </c>
      <c r="AE33" s="217" t="s">
        <v>206</v>
      </c>
      <c r="AF33" s="217" t="s">
        <v>206</v>
      </c>
      <c r="AG33" s="217"/>
      <c r="AH33" s="218"/>
      <c r="AI33" s="216" t="s">
        <v>206</v>
      </c>
      <c r="AJ33" s="217"/>
      <c r="AK33" s="217" t="s">
        <v>150</v>
      </c>
      <c r="AL33" s="217"/>
      <c r="AM33" s="217" t="s">
        <v>206</v>
      </c>
      <c r="AN33" s="217" t="s">
        <v>206</v>
      </c>
      <c r="AO33" s="218" t="s">
        <v>206</v>
      </c>
      <c r="AP33" s="216" t="s">
        <v>206</v>
      </c>
      <c r="AQ33" s="217"/>
      <c r="AR33" s="217"/>
      <c r="AS33" s="217" t="s">
        <v>206</v>
      </c>
      <c r="AT33" s="217" t="s">
        <v>206</v>
      </c>
      <c r="AU33" s="217" t="s">
        <v>206</v>
      </c>
      <c r="AV33" s="218" t="s">
        <v>206</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205</v>
      </c>
      <c r="V36" s="217"/>
      <c r="W36" s="217" t="s">
        <v>150</v>
      </c>
      <c r="X36" s="217"/>
      <c r="Y36" s="217" t="s">
        <v>159</v>
      </c>
      <c r="Z36" s="217" t="s">
        <v>160</v>
      </c>
      <c r="AA36" s="218" t="s">
        <v>206</v>
      </c>
      <c r="AB36" s="216"/>
      <c r="AC36" s="217" t="s">
        <v>159</v>
      </c>
      <c r="AD36" s="217" t="s">
        <v>160</v>
      </c>
      <c r="AE36" s="217" t="s">
        <v>206</v>
      </c>
      <c r="AF36" s="217"/>
      <c r="AG36" s="217" t="s">
        <v>159</v>
      </c>
      <c r="AH36" s="218" t="s">
        <v>160</v>
      </c>
      <c r="AI36" s="216"/>
      <c r="AJ36" s="217" t="s">
        <v>152</v>
      </c>
      <c r="AK36" s="217" t="s">
        <v>152</v>
      </c>
      <c r="AL36" s="217" t="s">
        <v>206</v>
      </c>
      <c r="AM36" s="217" t="s">
        <v>152</v>
      </c>
      <c r="AN36" s="217"/>
      <c r="AO36" s="218" t="s">
        <v>159</v>
      </c>
      <c r="AP36" s="216" t="s">
        <v>160</v>
      </c>
      <c r="AQ36" s="217" t="s">
        <v>206</v>
      </c>
      <c r="AR36" s="217" t="s">
        <v>152</v>
      </c>
      <c r="AS36" s="217"/>
      <c r="AT36" s="217" t="s">
        <v>152</v>
      </c>
      <c r="AU36" s="217" t="s">
        <v>206</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150</v>
      </c>
      <c r="W39" s="217" t="s">
        <v>159</v>
      </c>
      <c r="X39" s="217" t="s">
        <v>160</v>
      </c>
      <c r="Y39" s="217" t="s">
        <v>205</v>
      </c>
      <c r="Z39" s="217"/>
      <c r="AA39" s="218" t="s">
        <v>150</v>
      </c>
      <c r="AB39" s="216" t="s">
        <v>206</v>
      </c>
      <c r="AC39" s="217" t="s">
        <v>206</v>
      </c>
      <c r="AD39" s="217"/>
      <c r="AE39" s="217"/>
      <c r="AF39" s="217" t="s">
        <v>159</v>
      </c>
      <c r="AG39" s="217" t="s">
        <v>160</v>
      </c>
      <c r="AH39" s="218" t="s">
        <v>206</v>
      </c>
      <c r="AI39" s="216" t="s">
        <v>205</v>
      </c>
      <c r="AJ39" s="217"/>
      <c r="AK39" s="217" t="s">
        <v>159</v>
      </c>
      <c r="AL39" s="217" t="s">
        <v>160</v>
      </c>
      <c r="AM39" s="217"/>
      <c r="AN39" s="217" t="s">
        <v>150</v>
      </c>
      <c r="AO39" s="218" t="s">
        <v>150</v>
      </c>
      <c r="AP39" s="216" t="s">
        <v>152</v>
      </c>
      <c r="AQ39" s="217"/>
      <c r="AR39" s="217" t="s">
        <v>150</v>
      </c>
      <c r="AS39" s="217" t="s">
        <v>151</v>
      </c>
      <c r="AT39" s="217" t="s">
        <v>159</v>
      </c>
      <c r="AU39" s="217" t="s">
        <v>160</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150</v>
      </c>
      <c r="V42" s="217"/>
      <c r="W42" s="217" t="s">
        <v>151</v>
      </c>
      <c r="X42" s="217" t="s">
        <v>159</v>
      </c>
      <c r="Y42" s="217" t="s">
        <v>160</v>
      </c>
      <c r="Z42" s="217" t="s">
        <v>205</v>
      </c>
      <c r="AA42" s="218"/>
      <c r="AB42" s="216" t="s">
        <v>150</v>
      </c>
      <c r="AC42" s="217"/>
      <c r="AD42" s="217" t="s">
        <v>152</v>
      </c>
      <c r="AE42" s="217" t="s">
        <v>159</v>
      </c>
      <c r="AF42" s="217" t="s">
        <v>160</v>
      </c>
      <c r="AG42" s="217"/>
      <c r="AH42" s="218" t="s">
        <v>150</v>
      </c>
      <c r="AI42" s="216" t="s">
        <v>159</v>
      </c>
      <c r="AJ42" s="217" t="s">
        <v>160</v>
      </c>
      <c r="AK42" s="217"/>
      <c r="AL42" s="217" t="s">
        <v>150</v>
      </c>
      <c r="AM42" s="217" t="s">
        <v>150</v>
      </c>
      <c r="AN42" s="217" t="s">
        <v>206</v>
      </c>
      <c r="AO42" s="218"/>
      <c r="AP42" s="216" t="s">
        <v>159</v>
      </c>
      <c r="AQ42" s="217" t="s">
        <v>160</v>
      </c>
      <c r="AR42" s="217"/>
      <c r="AS42" s="217" t="s">
        <v>150</v>
      </c>
      <c r="AT42" s="217"/>
      <c r="AU42" s="217" t="s">
        <v>159</v>
      </c>
      <c r="AV42" s="218" t="s">
        <v>160</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160</v>
      </c>
      <c r="V45" s="217" t="s">
        <v>208</v>
      </c>
      <c r="W45" s="217" t="s">
        <v>152</v>
      </c>
      <c r="X45" s="217"/>
      <c r="Y45" s="217"/>
      <c r="Z45" s="217" t="s">
        <v>206</v>
      </c>
      <c r="AA45" s="218" t="s">
        <v>159</v>
      </c>
      <c r="AB45" s="216" t="s">
        <v>160</v>
      </c>
      <c r="AC45" s="217"/>
      <c r="AD45" s="217"/>
      <c r="AE45" s="217" t="s">
        <v>150</v>
      </c>
      <c r="AF45" s="217" t="s">
        <v>152</v>
      </c>
      <c r="AG45" s="217" t="s">
        <v>152</v>
      </c>
      <c r="AH45" s="218" t="s">
        <v>159</v>
      </c>
      <c r="AI45" s="216" t="s">
        <v>160</v>
      </c>
      <c r="AJ45" s="217" t="s">
        <v>152</v>
      </c>
      <c r="AK45" s="217"/>
      <c r="AL45" s="217" t="s">
        <v>151</v>
      </c>
      <c r="AM45" s="217" t="s">
        <v>159</v>
      </c>
      <c r="AN45" s="217" t="s">
        <v>160</v>
      </c>
      <c r="AO45" s="218"/>
      <c r="AP45" s="216"/>
      <c r="AQ45" s="217" t="s">
        <v>159</v>
      </c>
      <c r="AR45" s="217" t="s">
        <v>160</v>
      </c>
      <c r="AS45" s="217"/>
      <c r="AT45" s="217" t="s">
        <v>150</v>
      </c>
      <c r="AU45" s="217" t="s">
        <v>151</v>
      </c>
      <c r="AV45" s="218" t="s">
        <v>159</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205</v>
      </c>
      <c r="Y48" s="217" t="s">
        <v>209</v>
      </c>
      <c r="Z48" s="217"/>
      <c r="AA48" s="218"/>
      <c r="AB48" s="216"/>
      <c r="AC48" s="217"/>
      <c r="AD48" s="217"/>
      <c r="AE48" s="217" t="s">
        <v>150</v>
      </c>
      <c r="AF48" s="217" t="s">
        <v>209</v>
      </c>
      <c r="AG48" s="217"/>
      <c r="AH48" s="218"/>
      <c r="AI48" s="216"/>
      <c r="AJ48" s="217"/>
      <c r="AK48" s="217"/>
      <c r="AL48" s="217" t="s">
        <v>150</v>
      </c>
      <c r="AM48" s="217" t="s">
        <v>209</v>
      </c>
      <c r="AN48" s="217"/>
      <c r="AO48" s="218"/>
      <c r="AP48" s="216"/>
      <c r="AQ48" s="217"/>
      <c r="AR48" s="217"/>
      <c r="AS48" s="217" t="s">
        <v>205</v>
      </c>
      <c r="AT48" s="217" t="s">
        <v>209</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209</v>
      </c>
      <c r="Y51" s="217"/>
      <c r="Z51" s="217"/>
      <c r="AA51" s="218" t="s">
        <v>156</v>
      </c>
      <c r="AB51" s="216"/>
      <c r="AC51" s="217"/>
      <c r="AD51" s="217"/>
      <c r="AE51" s="217" t="s">
        <v>156</v>
      </c>
      <c r="AF51" s="217"/>
      <c r="AG51" s="217"/>
      <c r="AH51" s="218" t="s">
        <v>156</v>
      </c>
      <c r="AI51" s="216"/>
      <c r="AJ51" s="217"/>
      <c r="AK51" s="217"/>
      <c r="AL51" s="217" t="s">
        <v>156</v>
      </c>
      <c r="AM51" s="217"/>
      <c r="AN51" s="217"/>
      <c r="AO51" s="218" t="s">
        <v>156</v>
      </c>
      <c r="AP51" s="216"/>
      <c r="AQ51" s="217"/>
      <c r="AR51" s="217"/>
      <c r="AS51" s="217" t="s">
        <v>156</v>
      </c>
      <c r="AT51" s="217"/>
      <c r="AU51" s="217"/>
      <c r="AV51" s="218" t="s">
        <v>156</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150</v>
      </c>
      <c r="W54" s="217"/>
      <c r="X54" s="217"/>
      <c r="Y54" s="217" t="s">
        <v>205</v>
      </c>
      <c r="Z54" s="217"/>
      <c r="AA54" s="218"/>
      <c r="AB54" s="216"/>
      <c r="AC54" s="217" t="s">
        <v>150</v>
      </c>
      <c r="AD54" s="217"/>
      <c r="AE54" s="217"/>
      <c r="AF54" s="217" t="s">
        <v>205</v>
      </c>
      <c r="AG54" s="217"/>
      <c r="AH54" s="218"/>
      <c r="AI54" s="216"/>
      <c r="AJ54" s="217" t="s">
        <v>150</v>
      </c>
      <c r="AK54" s="217"/>
      <c r="AL54" s="217"/>
      <c r="AM54" s="217" t="s">
        <v>150</v>
      </c>
      <c r="AN54" s="217"/>
      <c r="AO54" s="218"/>
      <c r="AP54" s="216"/>
      <c r="AQ54" s="217" t="s">
        <v>205</v>
      </c>
      <c r="AR54" s="217"/>
      <c r="AS54" s="217"/>
      <c r="AT54" s="217" t="s">
        <v>205</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210</v>
      </c>
      <c r="V57" s="217"/>
      <c r="W57" s="217"/>
      <c r="X57" s="217"/>
      <c r="Y57" s="217"/>
      <c r="Z57" s="217" t="s">
        <v>155</v>
      </c>
      <c r="AA57" s="218"/>
      <c r="AB57" s="216" t="s">
        <v>210</v>
      </c>
      <c r="AC57" s="217"/>
      <c r="AD57" s="217"/>
      <c r="AE57" s="217"/>
      <c r="AF57" s="217"/>
      <c r="AG57" s="217" t="s">
        <v>155</v>
      </c>
      <c r="AH57" s="218"/>
      <c r="AI57" s="216" t="s">
        <v>210</v>
      </c>
      <c r="AJ57" s="217"/>
      <c r="AK57" s="217"/>
      <c r="AL57" s="217"/>
      <c r="AM57" s="217"/>
      <c r="AN57" s="217" t="s">
        <v>155</v>
      </c>
      <c r="AO57" s="218"/>
      <c r="AP57" s="216" t="s">
        <v>210</v>
      </c>
      <c r="AQ57" s="217"/>
      <c r="AR57" s="217"/>
      <c r="AS57" s="217"/>
      <c r="AT57" s="217"/>
      <c r="AU57" s="217" t="s">
        <v>155</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158</v>
      </c>
      <c r="V60" s="217" t="s">
        <v>158</v>
      </c>
      <c r="W60" s="217" t="s">
        <v>211</v>
      </c>
      <c r="X60" s="217"/>
      <c r="Y60" s="217"/>
      <c r="Z60" s="217"/>
      <c r="AA60" s="218" t="s">
        <v>158</v>
      </c>
      <c r="AB60" s="216" t="s">
        <v>211</v>
      </c>
      <c r="AC60" s="217" t="s">
        <v>158</v>
      </c>
      <c r="AD60" s="217" t="s">
        <v>158</v>
      </c>
      <c r="AE60" s="217"/>
      <c r="AF60" s="217"/>
      <c r="AG60" s="217"/>
      <c r="AH60" s="218" t="s">
        <v>211</v>
      </c>
      <c r="AI60" s="216" t="s">
        <v>158</v>
      </c>
      <c r="AJ60" s="217" t="s">
        <v>158</v>
      </c>
      <c r="AK60" s="217" t="s">
        <v>158</v>
      </c>
      <c r="AL60" s="217"/>
      <c r="AM60" s="217"/>
      <c r="AN60" s="217"/>
      <c r="AO60" s="218" t="s">
        <v>158</v>
      </c>
      <c r="AP60" s="216" t="s">
        <v>211</v>
      </c>
      <c r="AQ60" s="217" t="s">
        <v>158</v>
      </c>
      <c r="AR60" s="217" t="s">
        <v>158</v>
      </c>
      <c r="AS60" s="217"/>
      <c r="AT60" s="217"/>
      <c r="AU60" s="217"/>
      <c r="AV60" s="218" t="s">
        <v>158</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212</v>
      </c>
      <c r="V63" s="217" t="s">
        <v>212</v>
      </c>
      <c r="W63" s="217" t="s">
        <v>157</v>
      </c>
      <c r="X63" s="217"/>
      <c r="Y63" s="217"/>
      <c r="Z63" s="217"/>
      <c r="AA63" s="218"/>
      <c r="AB63" s="216" t="s">
        <v>212</v>
      </c>
      <c r="AC63" s="217" t="s">
        <v>212</v>
      </c>
      <c r="AD63" s="217" t="s">
        <v>157</v>
      </c>
      <c r="AE63" s="217"/>
      <c r="AF63" s="217"/>
      <c r="AG63" s="217"/>
      <c r="AH63" s="218"/>
      <c r="AI63" s="216" t="s">
        <v>212</v>
      </c>
      <c r="AJ63" s="217" t="s">
        <v>157</v>
      </c>
      <c r="AK63" s="217" t="s">
        <v>157</v>
      </c>
      <c r="AL63" s="217"/>
      <c r="AM63" s="217"/>
      <c r="AN63" s="217"/>
      <c r="AO63" s="218"/>
      <c r="AP63" s="216" t="s">
        <v>212</v>
      </c>
      <c r="AQ63" s="217" t="s">
        <v>212</v>
      </c>
      <c r="AR63" s="217" t="s">
        <v>157</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163</v>
      </c>
      <c r="X66" s="217"/>
      <c r="Y66" s="217"/>
      <c r="Z66" s="217" t="s">
        <v>163</v>
      </c>
      <c r="AA66" s="218"/>
      <c r="AB66" s="216"/>
      <c r="AC66" s="217"/>
      <c r="AD66" s="217" t="s">
        <v>207</v>
      </c>
      <c r="AE66" s="217"/>
      <c r="AF66" s="217"/>
      <c r="AG66" s="217" t="s">
        <v>163</v>
      </c>
      <c r="AH66" s="218"/>
      <c r="AI66" s="216"/>
      <c r="AJ66" s="217"/>
      <c r="AK66" s="217" t="s">
        <v>207</v>
      </c>
      <c r="AL66" s="217"/>
      <c r="AM66" s="217"/>
      <c r="AN66" s="217" t="s">
        <v>163</v>
      </c>
      <c r="AO66" s="218"/>
      <c r="AP66" s="216"/>
      <c r="AQ66" s="217"/>
      <c r="AR66" s="217" t="s">
        <v>207</v>
      </c>
      <c r="AS66" s="217"/>
      <c r="AT66" s="217"/>
      <c r="AU66" s="217" t="s">
        <v>163</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225</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226</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227</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228</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229</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8">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170</v>
      </c>
    </row>
    <row r="5" spans="2:28" x14ac:dyDescent="0.4">
      <c r="B5" s="144" t="s">
        <v>20</v>
      </c>
      <c r="C5" s="144" t="s">
        <v>4</v>
      </c>
      <c r="F5" s="144" t="s">
        <v>166</v>
      </c>
      <c r="G5" s="144"/>
      <c r="H5" s="144" t="s">
        <v>167</v>
      </c>
      <c r="J5" s="144" t="s">
        <v>35</v>
      </c>
      <c r="L5" s="144" t="s">
        <v>34</v>
      </c>
      <c r="N5" s="144" t="s">
        <v>168</v>
      </c>
      <c r="P5" s="144" t="s">
        <v>169</v>
      </c>
      <c r="R5" s="144" t="s">
        <v>168</v>
      </c>
      <c r="T5" s="144" t="s">
        <v>169</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154</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203</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204</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161</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162</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179</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179</v>
      </c>
      <c r="D41" s="166" t="str">
        <f>C39</f>
        <v>ag</v>
      </c>
      <c r="E41" s="150" t="s">
        <v>16</v>
      </c>
      <c r="F41" s="152" t="s">
        <v>36</v>
      </c>
      <c r="G41" s="150" t="s">
        <v>17</v>
      </c>
      <c r="H41" s="152" t="s">
        <v>36</v>
      </c>
      <c r="I41" s="153" t="s">
        <v>37</v>
      </c>
      <c r="J41" s="152" t="s">
        <v>36</v>
      </c>
      <c r="K41" s="154" t="s">
        <v>2</v>
      </c>
      <c r="L41" s="157">
        <f>IF(OR(L39="",L40=""),"",L39+L40)</f>
        <v>6</v>
      </c>
      <c r="N41" s="155" t="s">
        <v>187</v>
      </c>
      <c r="O41" s="144" t="s">
        <v>17</v>
      </c>
      <c r="P41" s="155" t="s">
        <v>187</v>
      </c>
      <c r="R41" s="158" t="s">
        <v>187</v>
      </c>
      <c r="S41" s="144" t="s">
        <v>17</v>
      </c>
      <c r="T41" s="158" t="s">
        <v>187</v>
      </c>
      <c r="U41" s="156" t="s">
        <v>37</v>
      </c>
      <c r="V41" s="152" t="s">
        <v>171</v>
      </c>
      <c r="W41" s="145" t="s">
        <v>2</v>
      </c>
      <c r="X41" s="157">
        <f>IF(OR(X39="",X40=""),"",X39+X40)</f>
        <v>6</v>
      </c>
      <c r="Z41" s="157" t="str">
        <f>IF(X41="",L41,IF(OR(L41-X41=0,L41-X41&lt;0),"-",L41-X41))</f>
        <v>-</v>
      </c>
      <c r="AB41" s="165" t="s">
        <v>172</v>
      </c>
    </row>
    <row r="42" spans="2:28" x14ac:dyDescent="0.4">
      <c r="B42" s="150"/>
      <c r="C42" s="167" t="s">
        <v>164</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179</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179</v>
      </c>
      <c r="D44" s="166" t="str">
        <f>C42</f>
        <v>ah</v>
      </c>
      <c r="E44" s="150" t="s">
        <v>16</v>
      </c>
      <c r="F44" s="152" t="s">
        <v>36</v>
      </c>
      <c r="G44" s="150" t="s">
        <v>17</v>
      </c>
      <c r="H44" s="152" t="s">
        <v>36</v>
      </c>
      <c r="I44" s="153" t="s">
        <v>37</v>
      </c>
      <c r="J44" s="152" t="s">
        <v>36</v>
      </c>
      <c r="K44" s="154" t="s">
        <v>2</v>
      </c>
      <c r="L44" s="157" t="str">
        <f>IF(OR(L42="",L43=""),"",L42+L43)</f>
        <v/>
      </c>
      <c r="N44" s="155" t="s">
        <v>187</v>
      </c>
      <c r="O44" s="144" t="s">
        <v>17</v>
      </c>
      <c r="P44" s="155" t="s">
        <v>187</v>
      </c>
      <c r="R44" s="158" t="s">
        <v>187</v>
      </c>
      <c r="S44" s="144" t="s">
        <v>17</v>
      </c>
      <c r="T44" s="158" t="s">
        <v>187</v>
      </c>
      <c r="U44" s="156" t="s">
        <v>37</v>
      </c>
      <c r="V44" s="152" t="s">
        <v>171</v>
      </c>
      <c r="W44" s="145" t="s">
        <v>2</v>
      </c>
      <c r="X44" s="157" t="str">
        <f>IF(OR(X42="",X43=""),"",X42+X43)</f>
        <v/>
      </c>
      <c r="Z44" s="157" t="str">
        <f>IF(X44="",L44,IF(OR(L44-X44=0,L44-X44&lt;0),"-",L44-X44))</f>
        <v/>
      </c>
      <c r="AB44" s="165" t="s">
        <v>173</v>
      </c>
    </row>
    <row r="45" spans="2:28" x14ac:dyDescent="0.4">
      <c r="B45" s="150"/>
      <c r="C45" s="167" t="s">
        <v>165</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179</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179</v>
      </c>
      <c r="D47" s="166" t="str">
        <f>C45</f>
        <v>ai</v>
      </c>
      <c r="E47" s="150" t="s">
        <v>16</v>
      </c>
      <c r="F47" s="152" t="s">
        <v>36</v>
      </c>
      <c r="G47" s="150" t="s">
        <v>17</v>
      </c>
      <c r="H47" s="152" t="s">
        <v>36</v>
      </c>
      <c r="I47" s="153" t="s">
        <v>37</v>
      </c>
      <c r="J47" s="152" t="s">
        <v>36</v>
      </c>
      <c r="K47" s="154" t="s">
        <v>2</v>
      </c>
      <c r="L47" s="157" t="str">
        <f>IF(OR(L45="",L46=""),"",L45+L46)</f>
        <v/>
      </c>
      <c r="N47" s="155" t="s">
        <v>187</v>
      </c>
      <c r="O47" s="144" t="s">
        <v>17</v>
      </c>
      <c r="P47" s="155" t="s">
        <v>187</v>
      </c>
      <c r="R47" s="158" t="s">
        <v>187</v>
      </c>
      <c r="S47" s="144" t="s">
        <v>17</v>
      </c>
      <c r="T47" s="158" t="s">
        <v>187</v>
      </c>
      <c r="U47" s="156" t="s">
        <v>37</v>
      </c>
      <c r="V47" s="152" t="s">
        <v>171</v>
      </c>
      <c r="W47" s="145" t="s">
        <v>2</v>
      </c>
      <c r="X47" s="157" t="str">
        <f>IF(OR(X45="",X46=""),"",X45+X46)</f>
        <v/>
      </c>
      <c r="Z47" s="157" t="str">
        <f>IF(X47="",L47,IF(OR(L47-X47=0,L47-X47&lt;0),"-",L47-X47))</f>
        <v/>
      </c>
      <c r="AB47" s="165" t="s">
        <v>173</v>
      </c>
    </row>
    <row r="49" spans="3:4" x14ac:dyDescent="0.4">
      <c r="C49" s="146" t="s">
        <v>176</v>
      </c>
      <c r="D49" s="146"/>
    </row>
    <row r="50" spans="3:4" x14ac:dyDescent="0.4">
      <c r="C50" s="146" t="s">
        <v>177</v>
      </c>
      <c r="D50" s="146"/>
    </row>
    <row r="51" spans="3:4" x14ac:dyDescent="0.4">
      <c r="C51" s="146" t="s">
        <v>174</v>
      </c>
      <c r="D51" s="146"/>
    </row>
    <row r="52" spans="3:4" x14ac:dyDescent="0.4">
      <c r="C52" s="146" t="s">
        <v>175</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tabSelected="1" view="pageBreakPreview" topLeftCell="U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233</v>
      </c>
      <c r="D1" s="5"/>
      <c r="E1" s="5"/>
      <c r="F1" s="5"/>
      <c r="G1" s="5"/>
      <c r="H1" s="5"/>
      <c r="K1" s="7" t="s">
        <v>0</v>
      </c>
      <c r="N1" s="5"/>
      <c r="O1" s="5"/>
      <c r="P1" s="5"/>
      <c r="Q1" s="5"/>
      <c r="R1" s="5"/>
      <c r="S1" s="5"/>
      <c r="T1" s="5"/>
      <c r="U1" s="5"/>
      <c r="AQ1" s="9" t="s">
        <v>30</v>
      </c>
      <c r="AR1" s="288" t="s">
        <v>191</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8</v>
      </c>
      <c r="AB2" s="290"/>
      <c r="AC2" s="112" t="s">
        <v>28</v>
      </c>
      <c r="AD2" s="291">
        <f>IF(AA2=0,"",YEAR(DATE(2018+AA2,1,1)))</f>
        <v>2026</v>
      </c>
      <c r="AE2" s="291"/>
      <c r="AF2" s="113" t="s">
        <v>29</v>
      </c>
      <c r="AG2" s="113" t="s">
        <v>1</v>
      </c>
      <c r="AH2" s="290">
        <v>4</v>
      </c>
      <c r="AI2" s="290"/>
      <c r="AJ2" s="113" t="s">
        <v>24</v>
      </c>
      <c r="AQ2" s="9" t="s">
        <v>31</v>
      </c>
      <c r="AR2" s="290" t="s">
        <v>199</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180</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251</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215</v>
      </c>
      <c r="AR10" s="70"/>
      <c r="AS10" s="70"/>
      <c r="AT10" s="77"/>
      <c r="AU10" s="66"/>
      <c r="AV10" s="78"/>
      <c r="AW10" s="78"/>
      <c r="AX10" s="78"/>
      <c r="AY10" s="66"/>
      <c r="AZ10" s="66"/>
      <c r="BA10" s="67" t="s">
        <v>213</v>
      </c>
      <c r="BB10" s="66"/>
      <c r="BC10" s="266"/>
      <c r="BD10" s="267"/>
      <c r="BE10" s="2" t="s">
        <v>214</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216</v>
      </c>
      <c r="AJ12" s="69"/>
      <c r="AK12" s="77"/>
      <c r="AL12" s="71"/>
      <c r="AM12" s="72"/>
      <c r="AN12" s="66"/>
      <c r="AO12" s="77"/>
      <c r="AP12" s="77"/>
      <c r="AQ12" s="77"/>
      <c r="AR12" s="77"/>
      <c r="AS12" s="73" t="s">
        <v>217</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200</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201</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218</v>
      </c>
      <c r="D16" s="299"/>
      <c r="E16" s="311"/>
      <c r="F16" s="183"/>
      <c r="G16" s="186"/>
      <c r="H16" s="314" t="s">
        <v>219</v>
      </c>
      <c r="I16" s="317" t="s">
        <v>220</v>
      </c>
      <c r="J16" s="299"/>
      <c r="K16" s="299"/>
      <c r="L16" s="311"/>
      <c r="M16" s="317" t="s">
        <v>221</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222</v>
      </c>
      <c r="AJ16" s="116"/>
      <c r="AK16" s="116"/>
      <c r="AL16" s="116"/>
      <c r="AM16" s="116"/>
      <c r="AN16" s="116" t="s">
        <v>182</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223</v>
      </c>
      <c r="BC16" s="327"/>
      <c r="BD16" s="298" t="s">
        <v>224</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225</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226</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227</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228</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229</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8">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topLeftCell="T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233</v>
      </c>
      <c r="D1" s="5"/>
      <c r="E1" s="5"/>
      <c r="F1" s="5"/>
      <c r="G1" s="5"/>
      <c r="H1" s="5"/>
      <c r="K1" s="7" t="s">
        <v>0</v>
      </c>
      <c r="N1" s="5"/>
      <c r="O1" s="5"/>
      <c r="P1" s="5"/>
      <c r="Q1" s="5"/>
      <c r="R1" s="5"/>
      <c r="S1" s="5"/>
      <c r="T1" s="5"/>
      <c r="U1" s="5"/>
      <c r="AQ1" s="9" t="s">
        <v>30</v>
      </c>
      <c r="AR1" s="288" t="s">
        <v>191</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8</v>
      </c>
      <c r="AB2" s="290"/>
      <c r="AC2" s="112" t="s">
        <v>28</v>
      </c>
      <c r="AD2" s="291">
        <f>IF(AA2=0,"",YEAR(DATE(2018+AA2,1,1)))</f>
        <v>2026</v>
      </c>
      <c r="AE2" s="291"/>
      <c r="AF2" s="113" t="s">
        <v>29</v>
      </c>
      <c r="AG2" s="113" t="s">
        <v>1</v>
      </c>
      <c r="AH2" s="290">
        <v>4</v>
      </c>
      <c r="AI2" s="290"/>
      <c r="AJ2" s="113" t="s">
        <v>24</v>
      </c>
      <c r="AQ2" s="9" t="s">
        <v>31</v>
      </c>
      <c r="AR2" s="290" t="s">
        <v>199</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180</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251</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215</v>
      </c>
      <c r="AR10" s="70"/>
      <c r="AS10" s="70"/>
      <c r="AT10" s="77"/>
      <c r="AU10" s="66"/>
      <c r="AV10" s="78"/>
      <c r="AW10" s="78"/>
      <c r="AX10" s="78"/>
      <c r="AY10" s="66"/>
      <c r="AZ10" s="66"/>
      <c r="BA10" s="67" t="s">
        <v>213</v>
      </c>
      <c r="BB10" s="66"/>
      <c r="BC10" s="266"/>
      <c r="BD10" s="267"/>
      <c r="BE10" s="2" t="s">
        <v>214</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216</v>
      </c>
      <c r="AJ12" s="69"/>
      <c r="AK12" s="77"/>
      <c r="AL12" s="71"/>
      <c r="AM12" s="72"/>
      <c r="AN12" s="66"/>
      <c r="AO12" s="77"/>
      <c r="AP12" s="77"/>
      <c r="AQ12" s="77"/>
      <c r="AR12" s="77"/>
      <c r="AS12" s="73" t="s">
        <v>217</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200</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201</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218</v>
      </c>
      <c r="D16" s="299"/>
      <c r="E16" s="311"/>
      <c r="F16" s="183"/>
      <c r="G16" s="186"/>
      <c r="H16" s="314" t="s">
        <v>219</v>
      </c>
      <c r="I16" s="317" t="s">
        <v>220</v>
      </c>
      <c r="J16" s="299"/>
      <c r="K16" s="299"/>
      <c r="L16" s="311"/>
      <c r="M16" s="317" t="s">
        <v>221</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222</v>
      </c>
      <c r="AJ16" s="116"/>
      <c r="AK16" s="116"/>
      <c r="AL16" s="116"/>
      <c r="AM16" s="116"/>
      <c r="AN16" s="116" t="s">
        <v>182</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223</v>
      </c>
      <c r="BC16" s="327"/>
      <c r="BD16" s="298" t="s">
        <v>224</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225</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226</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227</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228</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229</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8">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170</v>
      </c>
    </row>
    <row r="5" spans="2:28" x14ac:dyDescent="0.4">
      <c r="B5" s="144" t="s">
        <v>20</v>
      </c>
      <c r="C5" s="144" t="s">
        <v>4</v>
      </c>
      <c r="F5" s="144" t="s">
        <v>166</v>
      </c>
      <c r="G5" s="144"/>
      <c r="H5" s="144" t="s">
        <v>167</v>
      </c>
      <c r="J5" s="144" t="s">
        <v>35</v>
      </c>
      <c r="L5" s="144" t="s">
        <v>34</v>
      </c>
      <c r="N5" s="144" t="s">
        <v>168</v>
      </c>
      <c r="P5" s="144" t="s">
        <v>169</v>
      </c>
      <c r="R5" s="144" t="s">
        <v>168</v>
      </c>
      <c r="T5" s="144" t="s">
        <v>169</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171</v>
      </c>
      <c r="W41" s="145" t="s">
        <v>2</v>
      </c>
      <c r="X41" s="157" t="str">
        <f>IF(OR(X39="",X40=""),"",X39+X40)</f>
        <v/>
      </c>
      <c r="Z41" s="157" t="str">
        <f>IF(X41="",L41,IF(OR(L41-X41=0,L41-X41&lt;0),"-",L41-X41))</f>
        <v/>
      </c>
      <c r="AB41" s="165" t="s">
        <v>172</v>
      </c>
    </row>
    <row r="42" spans="2:28" x14ac:dyDescent="0.4">
      <c r="B42" s="150"/>
      <c r="C42" s="167" t="s">
        <v>164</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171</v>
      </c>
      <c r="W44" s="145" t="s">
        <v>2</v>
      </c>
      <c r="X44" s="157" t="str">
        <f>IF(OR(X42="",X43=""),"",X42+X43)</f>
        <v/>
      </c>
      <c r="Z44" s="157" t="str">
        <f>IF(X44="",L44,IF(OR(L44-X44=0,L44-X44&lt;0),"-",L44-X44))</f>
        <v/>
      </c>
      <c r="AB44" s="165" t="s">
        <v>173</v>
      </c>
    </row>
    <row r="45" spans="2:28" x14ac:dyDescent="0.4">
      <c r="B45" s="150"/>
      <c r="C45" s="167" t="s">
        <v>165</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171</v>
      </c>
      <c r="W47" s="145" t="s">
        <v>2</v>
      </c>
      <c r="X47" s="157" t="str">
        <f>IF(OR(X45="",X46=""),"",X45+X46)</f>
        <v/>
      </c>
      <c r="Z47" s="157" t="str">
        <f>IF(X47="",L47,IF(OR(L47-X47=0,L47-X47&lt;0),"-",L47-X47))</f>
        <v/>
      </c>
      <c r="AB47" s="165" t="s">
        <v>173</v>
      </c>
    </row>
    <row r="49" spans="3:4" x14ac:dyDescent="0.4">
      <c r="C49" s="146" t="s">
        <v>176</v>
      </c>
      <c r="D49" s="146"/>
    </row>
    <row r="50" spans="3:4" x14ac:dyDescent="0.4">
      <c r="C50" s="146" t="s">
        <v>177</v>
      </c>
      <c r="D50" s="146"/>
    </row>
    <row r="51" spans="3:4" x14ac:dyDescent="0.4">
      <c r="C51" s="146" t="s">
        <v>174</v>
      </c>
      <c r="D51" s="146"/>
    </row>
    <row r="52" spans="3:4" x14ac:dyDescent="0.4">
      <c r="C52" s="146" t="s">
        <v>175</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4"/>
  <sheetViews>
    <sheetView zoomScaleNormal="100" workbookViewId="0">
      <selection activeCell="B1" sqref="B1"/>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198</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188</v>
      </c>
      <c r="C10" s="90"/>
      <c r="D10" s="89"/>
      <c r="E10" s="89"/>
      <c r="F10" s="89"/>
    </row>
    <row r="11" spans="2:11" s="91" customFormat="1" ht="20.25" customHeight="1" x14ac:dyDescent="0.4">
      <c r="B11" s="89"/>
      <c r="C11" s="90"/>
      <c r="D11" s="89"/>
      <c r="E11" s="89"/>
      <c r="F11" s="89"/>
    </row>
    <row r="12" spans="2:11" s="91" customFormat="1" ht="20.25" customHeight="1" x14ac:dyDescent="0.4">
      <c r="B12" s="89" t="s">
        <v>234</v>
      </c>
      <c r="C12" s="90"/>
      <c r="D12" s="89"/>
    </row>
    <row r="13" spans="2:11" s="91" customFormat="1" ht="20.25" customHeight="1" x14ac:dyDescent="0.4">
      <c r="B13" s="89"/>
      <c r="C13" s="90"/>
      <c r="D13" s="89"/>
    </row>
    <row r="14" spans="2:11" s="91" customFormat="1" ht="20.25" customHeight="1" x14ac:dyDescent="0.4">
      <c r="B14" s="89" t="s">
        <v>235</v>
      </c>
      <c r="C14" s="90"/>
      <c r="D14" s="89"/>
    </row>
    <row r="15" spans="2:11" s="91" customFormat="1" ht="20.25" customHeight="1" x14ac:dyDescent="0.4">
      <c r="B15" s="89" t="s">
        <v>230</v>
      </c>
      <c r="C15" s="90"/>
      <c r="D15" s="89"/>
    </row>
    <row r="16" spans="2:11" s="91" customFormat="1" ht="20.25" customHeight="1" x14ac:dyDescent="0.4">
      <c r="B16" s="89" t="s">
        <v>231</v>
      </c>
      <c r="C16" s="90"/>
      <c r="D16" s="89"/>
    </row>
    <row r="17" spans="2:6" s="91" customFormat="1" ht="20.25" customHeight="1" x14ac:dyDescent="0.4">
      <c r="B17" s="89"/>
      <c r="C17" s="90"/>
      <c r="D17" s="89"/>
    </row>
    <row r="18" spans="2:6" s="91" customFormat="1" ht="20.25" customHeight="1" x14ac:dyDescent="0.4">
      <c r="B18" s="89" t="s">
        <v>236</v>
      </c>
      <c r="C18" s="90"/>
      <c r="D18" s="89"/>
    </row>
    <row r="19" spans="2:6" s="91" customFormat="1" ht="20.25" customHeight="1" x14ac:dyDescent="0.4">
      <c r="B19" s="89" t="s">
        <v>202</v>
      </c>
      <c r="C19" s="90"/>
      <c r="D19" s="89"/>
    </row>
    <row r="20" spans="2:6" s="91" customFormat="1" ht="20.25" customHeight="1" x14ac:dyDescent="0.4">
      <c r="B20" s="89"/>
      <c r="C20" s="90"/>
      <c r="D20" s="89"/>
    </row>
    <row r="21" spans="2:6" s="91" customFormat="1" ht="20.25" customHeight="1" x14ac:dyDescent="0.4">
      <c r="B21" s="89" t="s">
        <v>237</v>
      </c>
      <c r="C21" s="90"/>
      <c r="D21" s="89"/>
    </row>
    <row r="22" spans="2:6" s="91" customFormat="1" ht="20.25" customHeight="1" x14ac:dyDescent="0.4">
      <c r="B22" s="89"/>
      <c r="C22" s="90"/>
      <c r="D22" s="89"/>
    </row>
    <row r="23" spans="2:6" s="91" customFormat="1" ht="17.45" customHeight="1" x14ac:dyDescent="0.4">
      <c r="B23" s="89" t="s">
        <v>238</v>
      </c>
      <c r="C23" s="89"/>
      <c r="D23" s="89"/>
    </row>
    <row r="24" spans="2:6" s="91" customFormat="1" ht="17.45" customHeight="1" x14ac:dyDescent="0.4">
      <c r="B24" s="89" t="s">
        <v>109</v>
      </c>
      <c r="C24" s="89"/>
      <c r="D24" s="89"/>
    </row>
    <row r="25" spans="2:6" s="91" customFormat="1" ht="17.45" customHeight="1" x14ac:dyDescent="0.4">
      <c r="B25" s="89"/>
      <c r="C25" s="89"/>
      <c r="D25" s="89"/>
    </row>
    <row r="26" spans="2:6" s="91" customFormat="1" ht="17.45" customHeight="1" x14ac:dyDescent="0.4">
      <c r="B26" s="89"/>
      <c r="C26" s="65" t="s">
        <v>20</v>
      </c>
      <c r="D26" s="65" t="s">
        <v>3</v>
      </c>
    </row>
    <row r="27" spans="2:6" s="91" customFormat="1" ht="17.45" customHeight="1" x14ac:dyDescent="0.4">
      <c r="B27" s="89"/>
      <c r="C27" s="65">
        <v>1</v>
      </c>
      <c r="D27" s="95" t="s">
        <v>76</v>
      </c>
    </row>
    <row r="28" spans="2:6" s="91" customFormat="1" ht="17.45" customHeight="1" x14ac:dyDescent="0.4">
      <c r="B28" s="89"/>
      <c r="C28" s="65">
        <v>2</v>
      </c>
      <c r="D28" s="95" t="s">
        <v>85</v>
      </c>
    </row>
    <row r="29" spans="2:6" s="91" customFormat="1" ht="17.45" customHeight="1" x14ac:dyDescent="0.4">
      <c r="B29" s="89"/>
      <c r="C29" s="65">
        <v>3</v>
      </c>
      <c r="D29" s="95" t="s">
        <v>82</v>
      </c>
    </row>
    <row r="30" spans="2:6" s="91" customFormat="1" ht="17.45" customHeight="1" x14ac:dyDescent="0.4">
      <c r="B30" s="89"/>
      <c r="C30" s="92"/>
      <c r="D30" s="94"/>
    </row>
    <row r="31" spans="2:6" s="91" customFormat="1" ht="17.45" customHeight="1" x14ac:dyDescent="0.4">
      <c r="B31" s="89" t="s">
        <v>239</v>
      </c>
      <c r="C31" s="89"/>
      <c r="D31" s="89"/>
      <c r="E31" s="96"/>
      <c r="F31" s="96"/>
    </row>
    <row r="32" spans="2:6" s="91" customFormat="1" ht="17.45" customHeight="1" x14ac:dyDescent="0.4">
      <c r="B32" s="89" t="s">
        <v>110</v>
      </c>
      <c r="C32" s="89"/>
      <c r="D32" s="89"/>
      <c r="E32" s="96"/>
      <c r="F32" s="96"/>
    </row>
    <row r="33" spans="2:51" s="91" customFormat="1" ht="17.4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4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45" customHeight="1" x14ac:dyDescent="0.4">
      <c r="B35" s="89"/>
      <c r="C35" s="65" t="s">
        <v>6</v>
      </c>
      <c r="D35" s="95" t="s">
        <v>111</v>
      </c>
      <c r="E35" s="96"/>
      <c r="F35" s="96"/>
      <c r="G35" s="97"/>
      <c r="H35" s="97"/>
      <c r="J35" s="97"/>
      <c r="K35" s="97"/>
      <c r="L35" s="97"/>
      <c r="M35" s="97"/>
      <c r="N35" s="97"/>
      <c r="O35" s="97"/>
      <c r="R35" s="97"/>
      <c r="S35" s="97"/>
      <c r="T35" s="97"/>
      <c r="W35" s="97"/>
      <c r="X35" s="97"/>
      <c r="Y35" s="97"/>
    </row>
    <row r="36" spans="2:51" s="91" customFormat="1" ht="17.45" customHeight="1" x14ac:dyDescent="0.4">
      <c r="B36" s="89"/>
      <c r="C36" s="65" t="s">
        <v>7</v>
      </c>
      <c r="D36" s="95" t="s">
        <v>112</v>
      </c>
      <c r="E36" s="96"/>
      <c r="F36" s="96"/>
      <c r="G36" s="97"/>
      <c r="H36" s="97"/>
      <c r="J36" s="97"/>
      <c r="K36" s="97"/>
      <c r="L36" s="97"/>
      <c r="M36" s="97"/>
      <c r="N36" s="97"/>
      <c r="O36" s="97"/>
      <c r="R36" s="97"/>
      <c r="S36" s="97"/>
      <c r="T36" s="97"/>
      <c r="W36" s="97"/>
      <c r="X36" s="97"/>
      <c r="Y36" s="97"/>
    </row>
    <row r="37" spans="2:51" s="91" customFormat="1" ht="17.45" customHeight="1" x14ac:dyDescent="0.4">
      <c r="B37" s="89"/>
      <c r="C37" s="65" t="s">
        <v>8</v>
      </c>
      <c r="D37" s="95" t="s">
        <v>113</v>
      </c>
      <c r="E37" s="96"/>
      <c r="F37" s="96"/>
      <c r="G37" s="97"/>
      <c r="H37" s="97"/>
      <c r="J37" s="97"/>
      <c r="K37" s="97"/>
      <c r="L37" s="97"/>
      <c r="M37" s="97"/>
      <c r="N37" s="97"/>
      <c r="O37" s="97"/>
      <c r="R37" s="97"/>
      <c r="S37" s="97"/>
      <c r="T37" s="97"/>
      <c r="W37" s="97"/>
      <c r="X37" s="97"/>
      <c r="Y37" s="97"/>
    </row>
    <row r="38" spans="2:51" s="91" customFormat="1" ht="17.45" customHeight="1" x14ac:dyDescent="0.4">
      <c r="B38" s="89"/>
      <c r="C38" s="65" t="s">
        <v>9</v>
      </c>
      <c r="D38" s="95" t="s">
        <v>137</v>
      </c>
      <c r="E38" s="96"/>
      <c r="F38" s="96"/>
      <c r="G38" s="97"/>
      <c r="H38" s="97"/>
      <c r="J38" s="97"/>
      <c r="K38" s="97"/>
      <c r="L38" s="97"/>
      <c r="M38" s="97"/>
      <c r="N38" s="97"/>
      <c r="O38" s="97"/>
      <c r="R38" s="97"/>
      <c r="S38" s="97"/>
      <c r="T38" s="97"/>
      <c r="W38" s="97"/>
      <c r="X38" s="97"/>
      <c r="Y38" s="97"/>
    </row>
    <row r="39" spans="2:51" s="91" customFormat="1" ht="17.4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4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45" customHeight="1" x14ac:dyDescent="0.4">
      <c r="B41" s="96"/>
      <c r="C41" s="89" t="s">
        <v>114</v>
      </c>
      <c r="D41" s="96"/>
      <c r="E41" s="96"/>
      <c r="F41" s="98"/>
      <c r="G41" s="97"/>
      <c r="H41" s="97"/>
      <c r="J41" s="97"/>
      <c r="K41" s="97"/>
      <c r="L41" s="97"/>
      <c r="M41" s="97"/>
      <c r="N41" s="97"/>
      <c r="O41" s="97"/>
      <c r="R41" s="97"/>
      <c r="S41" s="97"/>
      <c r="T41" s="97"/>
      <c r="W41" s="97"/>
      <c r="X41" s="97"/>
      <c r="Y41" s="97"/>
    </row>
    <row r="42" spans="2:51" s="91" customFormat="1" ht="17.45" customHeight="1" x14ac:dyDescent="0.4">
      <c r="B42" s="96"/>
      <c r="C42" s="89" t="s">
        <v>138</v>
      </c>
      <c r="D42" s="96"/>
      <c r="E42" s="96"/>
      <c r="F42" s="89"/>
      <c r="G42" s="97"/>
      <c r="H42" s="97"/>
      <c r="J42" s="97"/>
      <c r="K42" s="97"/>
      <c r="L42" s="97"/>
      <c r="M42" s="97"/>
      <c r="N42" s="97"/>
      <c r="O42" s="97"/>
      <c r="R42" s="97"/>
      <c r="S42" s="97"/>
      <c r="T42" s="97"/>
      <c r="W42" s="97"/>
      <c r="X42" s="97"/>
      <c r="Y42" s="97"/>
    </row>
    <row r="43" spans="2:51" s="91" customFormat="1" ht="17.4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45" customHeight="1" x14ac:dyDescent="0.4">
      <c r="B44" s="89" t="s">
        <v>240</v>
      </c>
      <c r="C44" s="89"/>
      <c r="D44" s="89"/>
    </row>
    <row r="45" spans="2:51" s="91" customFormat="1" ht="17.45" customHeight="1" x14ac:dyDescent="0.4">
      <c r="B45" s="89" t="s">
        <v>115</v>
      </c>
      <c r="C45" s="89"/>
      <c r="D45" s="89"/>
      <c r="AH45" s="64"/>
      <c r="AI45" s="64"/>
      <c r="AJ45" s="64"/>
      <c r="AK45" s="64"/>
      <c r="AL45" s="64"/>
      <c r="AM45" s="64"/>
      <c r="AN45" s="64"/>
      <c r="AO45" s="64"/>
      <c r="AP45" s="64"/>
      <c r="AQ45" s="64"/>
      <c r="AR45" s="64"/>
      <c r="AS45" s="64"/>
    </row>
    <row r="46" spans="2:51" s="91" customFormat="1" ht="17.45" customHeight="1" x14ac:dyDescent="0.4">
      <c r="B46" s="99" t="s">
        <v>118</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45" customHeight="1" x14ac:dyDescent="0.4">
      <c r="F47" s="64"/>
    </row>
    <row r="48" spans="2:51" s="91" customFormat="1" ht="17.45" customHeight="1" x14ac:dyDescent="0.4">
      <c r="B48" s="89" t="s">
        <v>241</v>
      </c>
      <c r="C48" s="89"/>
    </row>
    <row r="49" spans="2:50" s="91" customFormat="1" ht="17.45" customHeight="1" x14ac:dyDescent="0.4">
      <c r="B49" s="89"/>
      <c r="C49" s="89"/>
    </row>
    <row r="50" spans="2:50" s="91" customFormat="1" ht="17.45" customHeight="1" x14ac:dyDescent="0.4">
      <c r="B50" s="89" t="s">
        <v>242</v>
      </c>
      <c r="C50" s="89"/>
    </row>
    <row r="51" spans="2:50" s="91" customFormat="1" ht="17.45" customHeight="1" x14ac:dyDescent="0.4">
      <c r="B51" s="89" t="s">
        <v>189</v>
      </c>
      <c r="C51" s="89"/>
    </row>
    <row r="52" spans="2:50" s="91" customFormat="1" ht="17.45" customHeight="1" x14ac:dyDescent="0.4">
      <c r="B52" s="89"/>
      <c r="C52" s="89"/>
    </row>
    <row r="53" spans="2:50" s="91" customFormat="1" ht="17.45" customHeight="1" x14ac:dyDescent="0.4">
      <c r="B53" s="89" t="s">
        <v>243</v>
      </c>
      <c r="C53" s="89"/>
    </row>
    <row r="54" spans="2:50" s="91" customFormat="1" ht="17.45" customHeight="1" x14ac:dyDescent="0.4">
      <c r="B54" s="89" t="s">
        <v>116</v>
      </c>
      <c r="C54" s="89"/>
    </row>
    <row r="55" spans="2:50" s="91" customFormat="1" ht="17.45" customHeight="1" x14ac:dyDescent="0.4">
      <c r="B55" s="89"/>
      <c r="C55" s="89"/>
    </row>
    <row r="56" spans="2:50" s="91" customFormat="1" ht="17.45" customHeight="1" x14ac:dyDescent="0.4">
      <c r="B56" s="89" t="s">
        <v>244</v>
      </c>
      <c r="C56" s="89"/>
      <c r="D56" s="89"/>
    </row>
    <row r="57" spans="2:50" s="91" customFormat="1" ht="17.45" customHeight="1" x14ac:dyDescent="0.4">
      <c r="B57" s="89"/>
      <c r="C57" s="89"/>
      <c r="D57" s="89"/>
    </row>
    <row r="58" spans="2:50" s="91" customFormat="1" ht="17.45" customHeight="1" x14ac:dyDescent="0.4">
      <c r="B58" s="96" t="s">
        <v>245</v>
      </c>
      <c r="C58" s="96"/>
      <c r="D58" s="89"/>
    </row>
    <row r="59" spans="2:50" s="91" customFormat="1" ht="17.45" customHeight="1" x14ac:dyDescent="0.4">
      <c r="B59" s="96" t="s">
        <v>117</v>
      </c>
      <c r="C59" s="96"/>
      <c r="D59" s="89"/>
    </row>
    <row r="60" spans="2:50" s="91" customFormat="1" ht="17.45" customHeight="1" x14ac:dyDescent="0.4">
      <c r="B60" s="96" t="s">
        <v>190</v>
      </c>
    </row>
    <row r="61" spans="2:50" s="91" customFormat="1" ht="17.45" customHeight="1" x14ac:dyDescent="0.4">
      <c r="B61" s="96"/>
    </row>
    <row r="62" spans="2:50" s="91" customFormat="1" ht="17.45" customHeight="1" x14ac:dyDescent="0.4">
      <c r="B62" s="91" t="s">
        <v>246</v>
      </c>
      <c r="E62" s="103"/>
      <c r="F62" s="103"/>
      <c r="G62" s="103"/>
      <c r="H62" s="103"/>
      <c r="I62" s="103"/>
      <c r="J62" s="103"/>
      <c r="K62" s="103"/>
      <c r="L62" s="108"/>
      <c r="M62" s="96" t="s">
        <v>119</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4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45" customHeight="1" x14ac:dyDescent="0.4">
      <c r="B64" s="91" t="s">
        <v>247</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4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45" customHeight="1" x14ac:dyDescent="0.4">
      <c r="B66" s="91" t="s">
        <v>248</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4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45" customHeight="1" x14ac:dyDescent="0.2">
      <c r="B68" s="91" t="s">
        <v>249</v>
      </c>
      <c r="BL68" s="104"/>
      <c r="BM68" s="105"/>
      <c r="BN68" s="104"/>
      <c r="BO68" s="104"/>
      <c r="BP68" s="104"/>
      <c r="BQ68" s="106"/>
      <c r="BR68" s="107"/>
      <c r="BS68" s="107"/>
    </row>
    <row r="69" spans="2:71" s="91" customFormat="1" ht="17.4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45" customHeight="1" x14ac:dyDescent="0.4">
      <c r="B70" s="91" t="s">
        <v>250</v>
      </c>
    </row>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191</v>
      </c>
      <c r="D4" s="189"/>
    </row>
    <row r="5" spans="2:12" x14ac:dyDescent="0.4">
      <c r="B5" s="192">
        <v>2</v>
      </c>
      <c r="C5" s="193" t="s">
        <v>192</v>
      </c>
    </row>
    <row r="6" spans="2:12" x14ac:dyDescent="0.4">
      <c r="B6" s="192">
        <v>3</v>
      </c>
      <c r="C6" s="193" t="s">
        <v>193</v>
      </c>
      <c r="D6" s="189"/>
    </row>
    <row r="7" spans="2:12" x14ac:dyDescent="0.4">
      <c r="B7" s="192">
        <v>4</v>
      </c>
      <c r="C7" s="193" t="s">
        <v>194</v>
      </c>
      <c r="D7" s="189"/>
    </row>
    <row r="8" spans="2:12" x14ac:dyDescent="0.4">
      <c r="B8" s="192">
        <v>5</v>
      </c>
      <c r="C8" s="193" t="s">
        <v>232</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195</v>
      </c>
      <c r="F16" s="200" t="s">
        <v>81</v>
      </c>
      <c r="G16" s="200" t="s">
        <v>81</v>
      </c>
      <c r="H16" s="200" t="s">
        <v>81</v>
      </c>
      <c r="I16" s="200" t="s">
        <v>81</v>
      </c>
      <c r="J16" s="200" t="s">
        <v>81</v>
      </c>
      <c r="K16" s="200" t="s">
        <v>81</v>
      </c>
      <c r="L16" s="201" t="s">
        <v>81</v>
      </c>
    </row>
    <row r="17" spans="2:12" x14ac:dyDescent="0.4">
      <c r="B17" s="402"/>
      <c r="C17" s="202" t="s">
        <v>81</v>
      </c>
      <c r="D17" s="200" t="s">
        <v>19</v>
      </c>
      <c r="E17" s="200" t="s">
        <v>196</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197</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2021-02-24T10:20:04Z</cp:lastPrinted>
  <dcterms:created xsi:type="dcterms:W3CDTF">2020-01-28T01:12:50Z</dcterms:created>
  <dcterms:modified xsi:type="dcterms:W3CDTF">2026-05-28T00:59:41Z</dcterms:modified>
</cp:coreProperties>
</file>